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0" yWindow="120" windowWidth="26244" windowHeight="14616" tabRatio="793"/>
  </bookViews>
  <sheets>
    <sheet name="Budget 1 A-B" sheetId="1" r:id="rId1"/>
    <sheet name="Budget 1 C-E" sheetId="2" r:id="rId2"/>
    <sheet name="Budget 1 F-K" sheetId="3" r:id="rId3"/>
    <sheet name="Budget 2 A-B" sheetId="4" r:id="rId4"/>
    <sheet name="Budget 2 C-E" sheetId="7" r:id="rId5"/>
    <sheet name="Budget 2 F-K" sheetId="8" r:id="rId6"/>
    <sheet name="Budget 3 A-B" sheetId="5" r:id="rId7"/>
    <sheet name="Budget 3 C-E " sheetId="11" r:id="rId8"/>
    <sheet name="Budget3 F-K" sheetId="10" r:id="rId9"/>
    <sheet name="Cumulative" sheetId="9" r:id="rId10"/>
  </sheets>
  <definedNames>
    <definedName name="_xlnm.Print_Area" localSheetId="0">'Budget 1 A-B'!$A$1:$P$41</definedName>
    <definedName name="_xlnm.Print_Area" localSheetId="1">'Budget 1 C-E'!$A$1:$J$72</definedName>
    <definedName name="_xlnm.Print_Area" localSheetId="2">'Budget 1 F-K'!$A$1:$J$61</definedName>
    <definedName name="_xlnm.Print_Area" localSheetId="3">'Budget 2 A-B'!$A$1:$P$41</definedName>
    <definedName name="_xlnm.Print_Area" localSheetId="4">'Budget 2 C-E'!$A$1:$J$72</definedName>
    <definedName name="_xlnm.Print_Area" localSheetId="5">'Budget 2 F-K'!$A$1:$I$62</definedName>
    <definedName name="_xlnm.Print_Area" localSheetId="6">'Budget 3 A-B'!$A$1:$P$41</definedName>
    <definedName name="_xlnm.Print_Area" localSheetId="7">'Budget 3 C-E '!$A$1:$J$72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" i="10" l="1"/>
  <c r="D4" i="10"/>
  <c r="G4" i="11"/>
  <c r="D4" i="11"/>
  <c r="H4" i="5"/>
  <c r="D4" i="5"/>
  <c r="H4" i="8"/>
  <c r="D4" i="8"/>
  <c r="H4" i="7"/>
  <c r="D4" i="7"/>
  <c r="H4" i="4"/>
  <c r="D4" i="4"/>
  <c r="H4" i="3"/>
  <c r="D4" i="3"/>
  <c r="H4" i="2"/>
  <c r="D4" i="2"/>
  <c r="E8" i="10"/>
  <c r="C8" i="10"/>
  <c r="E8" i="11"/>
  <c r="C8" i="11"/>
  <c r="E8" i="8"/>
  <c r="C8" i="8"/>
  <c r="E8" i="7"/>
  <c r="C8" i="7"/>
  <c r="P36" i="1"/>
  <c r="P27" i="1"/>
  <c r="P37" i="1" s="1"/>
  <c r="E3" i="9" s="1"/>
  <c r="P28" i="1"/>
  <c r="P29" i="1"/>
  <c r="P30" i="1"/>
  <c r="P31" i="1"/>
  <c r="P32" i="1"/>
  <c r="P33" i="1"/>
  <c r="P34" i="1"/>
  <c r="P35" i="1"/>
  <c r="P36" i="5"/>
  <c r="P27" i="5"/>
  <c r="P28" i="5"/>
  <c r="P29" i="5"/>
  <c r="P30" i="5"/>
  <c r="P31" i="5"/>
  <c r="P32" i="5"/>
  <c r="P33" i="5"/>
  <c r="P34" i="5"/>
  <c r="P35" i="5"/>
  <c r="P37" i="5"/>
  <c r="J25" i="2"/>
  <c r="E8" i="2"/>
  <c r="C8" i="2"/>
  <c r="A1" i="9"/>
  <c r="D2" i="5"/>
  <c r="P12" i="5"/>
  <c r="P13" i="5"/>
  <c r="P21" i="5" s="1"/>
  <c r="P39" i="5" s="1"/>
  <c r="I26" i="10" s="1"/>
  <c r="I42" i="10" s="1"/>
  <c r="P14" i="5"/>
  <c r="P15" i="5"/>
  <c r="P16" i="5"/>
  <c r="P17" i="5"/>
  <c r="P18" i="5"/>
  <c r="P19" i="5"/>
  <c r="J25" i="11"/>
  <c r="J47" i="11" s="1"/>
  <c r="J34" i="11"/>
  <c r="J44" i="11"/>
  <c r="I22" i="10"/>
  <c r="P12" i="4"/>
  <c r="P13" i="4"/>
  <c r="P21" i="4" s="1"/>
  <c r="P39" i="4" s="1"/>
  <c r="I26" i="8" s="1"/>
  <c r="I42" i="8" s="1"/>
  <c r="P14" i="4"/>
  <c r="P15" i="4"/>
  <c r="P16" i="4"/>
  <c r="P17" i="4"/>
  <c r="P18" i="4"/>
  <c r="P19" i="4"/>
  <c r="P27" i="4"/>
  <c r="P37" i="4" s="1"/>
  <c r="P28" i="4"/>
  <c r="P29" i="4"/>
  <c r="P30" i="4"/>
  <c r="P31" i="4"/>
  <c r="P32" i="4"/>
  <c r="P33" i="4"/>
  <c r="P34" i="4"/>
  <c r="P35" i="4"/>
  <c r="P36" i="4"/>
  <c r="J25" i="7"/>
  <c r="J34" i="7"/>
  <c r="E7" i="9" s="1"/>
  <c r="J34" i="2"/>
  <c r="J44" i="7"/>
  <c r="I22" i="8"/>
  <c r="E17" i="9" s="1"/>
  <c r="P12" i="1"/>
  <c r="P13" i="1"/>
  <c r="P14" i="1"/>
  <c r="P15" i="1"/>
  <c r="P16" i="1"/>
  <c r="P17" i="1"/>
  <c r="P18" i="1"/>
  <c r="P19" i="1"/>
  <c r="J44" i="2"/>
  <c r="J22" i="3"/>
  <c r="H8" i="2"/>
  <c r="E8" i="3"/>
  <c r="C8" i="3"/>
  <c r="A37" i="1"/>
  <c r="B4" i="9" s="1"/>
  <c r="A37" i="5"/>
  <c r="A37" i="4"/>
  <c r="E31" i="9"/>
  <c r="J35" i="3"/>
  <c r="E29" i="9" s="1"/>
  <c r="I36" i="8"/>
  <c r="I36" i="10"/>
  <c r="B27" i="9"/>
  <c r="B26" i="9"/>
  <c r="B25" i="9"/>
  <c r="B24" i="9"/>
  <c r="B23" i="9"/>
  <c r="B22" i="9"/>
  <c r="B21" i="9"/>
  <c r="B20" i="9"/>
  <c r="B19" i="9"/>
  <c r="B18" i="9"/>
  <c r="B16" i="9"/>
  <c r="B15" i="9"/>
  <c r="B14" i="9"/>
  <c r="B13" i="9"/>
  <c r="B12" i="9"/>
  <c r="B11" i="9"/>
  <c r="E10" i="9"/>
  <c r="B9" i="9"/>
  <c r="B8" i="9"/>
  <c r="D6" i="10"/>
  <c r="D2" i="10"/>
  <c r="D2" i="3"/>
  <c r="D2" i="2"/>
  <c r="D2" i="4"/>
  <c r="D2" i="7"/>
  <c r="D2" i="8"/>
  <c r="D2" i="11"/>
  <c r="D6" i="11"/>
  <c r="D6" i="5"/>
  <c r="D6" i="8"/>
  <c r="D6" i="7"/>
  <c r="D6" i="4"/>
  <c r="D6" i="3"/>
  <c r="D6" i="2"/>
  <c r="J47" i="2"/>
  <c r="P21" i="1"/>
  <c r="P39" i="1" l="1"/>
  <c r="E2" i="9"/>
  <c r="J47" i="7"/>
  <c r="E6" i="9"/>
  <c r="J26" i="3" l="1"/>
  <c r="E5" i="9"/>
  <c r="E28" i="9" l="1"/>
  <c r="J41" i="3"/>
  <c r="E30" i="9" s="1"/>
</calcChain>
</file>

<file path=xl/sharedStrings.xml><?xml version="1.0" encoding="utf-8"?>
<sst xmlns="http://schemas.openxmlformats.org/spreadsheetml/2006/main" count="516" uniqueCount="144">
  <si>
    <t>*ORGANIZATIONAL DUNS:</t>
  </si>
  <si>
    <t>*Budget Type:</t>
  </si>
  <si>
    <t xml:space="preserve">       Project:</t>
  </si>
  <si>
    <t>Subaward/Consortium:</t>
  </si>
  <si>
    <t xml:space="preserve">*Start Date: </t>
  </si>
  <si>
    <t xml:space="preserve">*Budget Period: </t>
  </si>
  <si>
    <t>A.  Senior/Key Person</t>
  </si>
  <si>
    <t>Middle Name</t>
  </si>
  <si>
    <t>*Last Name</t>
  </si>
  <si>
    <t>Suffix</t>
  </si>
  <si>
    <t>*Project Role</t>
  </si>
  <si>
    <t>Base Salary $</t>
  </si>
  <si>
    <t>Cal.  Months</t>
  </si>
  <si>
    <t>Acad.   Months</t>
  </si>
  <si>
    <t>Sum.    Months</t>
  </si>
  <si>
    <t>*Requested Salary ($)</t>
  </si>
  <si>
    <t>*Funds Requested ($)</t>
  </si>
  <si>
    <t>1.</t>
  </si>
  <si>
    <t>Principal Investigator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</si>
  <si>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</si>
  <si>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</si>
  <si>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</si>
  <si>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</si>
  <si>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</si>
  <si>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</si>
  <si>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</si>
  <si>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</si>
  <si>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Total Funds requested for all Senior Key Persons in the attached file.                     </t>
  </si>
  <si>
    <t>Total Senior/Key Person</t>
  </si>
  <si>
    <t xml:space="preserve">     Additional Senior Key Persons: </t>
  </si>
  <si>
    <t xml:space="preserve">Attachments:                          </t>
  </si>
  <si>
    <t>B. Other Personnel</t>
  </si>
  <si>
    <t xml:space="preserve"> *Number of Personnel</t>
  </si>
  <si>
    <t>Cal.        Months</t>
  </si>
  <si>
    <t>Post Doctoral Associates</t>
  </si>
  <si>
    <t>Graduate Students</t>
  </si>
  <si>
    <t>Undergraduate Students</t>
  </si>
  <si>
    <t>Secretarial/Clerical</t>
  </si>
  <si>
    <t xml:space="preserve"> </t>
  </si>
  <si>
    <t>Total Number Other Personnel</t>
  </si>
  <si>
    <t>Total Other Personnel</t>
  </si>
  <si>
    <t>Total Salary, Wages and Fringe Benefits (A+B)</t>
  </si>
  <si>
    <t>* Required Field</t>
  </si>
  <si>
    <t>*Start Date:</t>
  </si>
  <si>
    <t>*End Date:</t>
  </si>
  <si>
    <t xml:space="preserve">   *Budget Period:</t>
  </si>
  <si>
    <t>C.  Equipment Description</t>
  </si>
  <si>
    <t>List items and dollar amount for each item exceeding $5,000</t>
  </si>
  <si>
    <t>Equipment Item</t>
  </si>
  <si>
    <t>10.</t>
  </si>
  <si>
    <t>11.</t>
  </si>
  <si>
    <t>Total funds requested for all equipment listed in the attached file.</t>
  </si>
  <si>
    <t>Total Equipment</t>
  </si>
  <si>
    <t xml:space="preserve">Additional Equipment: </t>
  </si>
  <si>
    <t>Attachments:</t>
  </si>
  <si>
    <t>D.  Travel</t>
  </si>
  <si>
    <t>Domestic Travel Costs (Incl. Canada, Mexico and U.S. Possessions)</t>
  </si>
  <si>
    <t>Foreign Travel Costs</t>
  </si>
  <si>
    <t xml:space="preserve">  Total Travel Cost</t>
  </si>
  <si>
    <t>E.  Participant/Trainee Support Costs</t>
  </si>
  <si>
    <t>Tuition/Fees/Health Insurance</t>
  </si>
  <si>
    <t>Stipends</t>
  </si>
  <si>
    <t>Travel</t>
  </si>
  <si>
    <t>Subsistence</t>
  </si>
  <si>
    <t xml:space="preserve">Other </t>
  </si>
  <si>
    <t xml:space="preserve">  Number of Participants/Trainees</t>
  </si>
  <si>
    <t>Total Participant/Trainee Support Costs</t>
  </si>
  <si>
    <t>Total C-E</t>
  </si>
  <si>
    <t>*Required Field</t>
  </si>
  <si>
    <t xml:space="preserve"> *Budget Period: </t>
  </si>
  <si>
    <t>F. Other Direct Costs</t>
  </si>
  <si>
    <t>Materials and Supplies</t>
  </si>
  <si>
    <t>Publication Costs</t>
  </si>
  <si>
    <t>Consultant Services</t>
  </si>
  <si>
    <t>ADP/Computer Services</t>
  </si>
  <si>
    <t>Subawards/Consortium/Contractual Costs</t>
  </si>
  <si>
    <t>Equipment or Facility Rental/User Fees</t>
  </si>
  <si>
    <t>Alterations and Renovations</t>
  </si>
  <si>
    <t xml:space="preserve">               Total Other Direct Costs</t>
  </si>
  <si>
    <t>G.  Direct Costs</t>
  </si>
  <si>
    <t>Funds Requested ($)</t>
  </si>
  <si>
    <t>Total Direct Costs (A thru F)</t>
  </si>
  <si>
    <t>H. Indirect Costs</t>
  </si>
  <si>
    <t>Indirect Cost Type</t>
  </si>
  <si>
    <t>*Indirect Cost Rate (%)</t>
  </si>
  <si>
    <t>*Indirect Cost Base ($)</t>
  </si>
  <si>
    <t xml:space="preserve">                Total Indirect Costs</t>
  </si>
  <si>
    <t>Cognizant Federal Agency</t>
  </si>
  <si>
    <t>(Agency Name, POC Name, and POC Phone Number)</t>
  </si>
  <si>
    <t>I.  Total Direct and Indirect Costs</t>
  </si>
  <si>
    <t xml:space="preserve"> Total Direct and Indirect Institutional Costs (G + H)</t>
  </si>
  <si>
    <t>J.  Fee</t>
  </si>
  <si>
    <t>K.  *Budget Justification</t>
  </si>
  <si>
    <t>(Only attach one file)</t>
  </si>
  <si>
    <t>Total Direct and Indirect Institutional Costs (G + H)</t>
  </si>
  <si>
    <t>Project:</t>
  </si>
  <si>
    <t>Totals ($)</t>
  </si>
  <si>
    <t>Section A, Senior/Key Person</t>
  </si>
  <si>
    <t>Section B, Other Personnel</t>
  </si>
  <si>
    <t>Section C, Equipment</t>
  </si>
  <si>
    <t>Section D, Travel</t>
  </si>
  <si>
    <t>1.  Domestic</t>
  </si>
  <si>
    <t>2.  Foreign</t>
  </si>
  <si>
    <r>
      <t>1.</t>
    </r>
    <r>
      <rPr>
        <sz val="8"/>
        <rFont val="Arial"/>
      </rPr>
      <t xml:space="preserve">  Tuition/Fees/Health Insurance</t>
    </r>
  </si>
  <si>
    <r>
      <t>2.</t>
    </r>
    <r>
      <rPr>
        <sz val="8"/>
        <rFont val="Arial"/>
      </rPr>
      <t xml:space="preserve">  Stipends</t>
    </r>
  </si>
  <si>
    <r>
      <t>3.</t>
    </r>
    <r>
      <rPr>
        <sz val="8"/>
        <rFont val="Arial"/>
      </rPr>
      <t xml:space="preserve">  Travel</t>
    </r>
  </si>
  <si>
    <r>
      <t>4.</t>
    </r>
    <r>
      <rPr>
        <sz val="8"/>
        <rFont val="Arial"/>
      </rPr>
      <t xml:space="preserve">  Subsistence</t>
    </r>
  </si>
  <si>
    <r>
      <t>5.</t>
    </r>
    <r>
      <rPr>
        <sz val="8"/>
        <rFont val="Arial"/>
      </rPr>
      <t xml:space="preserve">  Other</t>
    </r>
  </si>
  <si>
    <r>
      <t>6.</t>
    </r>
    <r>
      <rPr>
        <sz val="8"/>
        <rFont val="Arial"/>
      </rPr>
      <t xml:space="preserve">  Number of Participants/Trainees</t>
    </r>
  </si>
  <si>
    <t>Section F, Other Direct Costs</t>
  </si>
  <si>
    <r>
      <t>1.</t>
    </r>
    <r>
      <rPr>
        <sz val="8"/>
        <rFont val="Arial"/>
      </rPr>
      <t xml:space="preserve">  Materials and Supplies</t>
    </r>
  </si>
  <si>
    <r>
      <t>2.</t>
    </r>
    <r>
      <rPr>
        <sz val="8"/>
        <rFont val="Arial"/>
      </rPr>
      <t xml:space="preserve">  Publication Costs</t>
    </r>
  </si>
  <si>
    <r>
      <t>3.</t>
    </r>
    <r>
      <rPr>
        <sz val="8"/>
        <rFont val="Arial"/>
      </rPr>
      <t xml:space="preserve">  Consultant Services</t>
    </r>
  </si>
  <si>
    <r>
      <t>4.</t>
    </r>
    <r>
      <rPr>
        <sz val="8"/>
        <rFont val="Arial"/>
      </rPr>
      <t xml:space="preserve">  ADP/Computer Services</t>
    </r>
  </si>
  <si>
    <r>
      <t>5.</t>
    </r>
    <r>
      <rPr>
        <sz val="8"/>
        <rFont val="Arial"/>
      </rPr>
      <t xml:space="preserve">  Subawards/Consortium/Contractual Costs</t>
    </r>
  </si>
  <si>
    <r>
      <t>6.</t>
    </r>
    <r>
      <rPr>
        <sz val="8"/>
        <rFont val="Arial"/>
      </rPr>
      <t xml:space="preserve">  Equipment or Facility Rental/User Fees</t>
    </r>
  </si>
  <si>
    <r>
      <t>7.</t>
    </r>
    <r>
      <rPr>
        <sz val="8"/>
        <rFont val="Arial"/>
      </rPr>
      <t xml:space="preserve">  Alterations and Renovations</t>
    </r>
  </si>
  <si>
    <r>
      <t>8.</t>
    </r>
    <r>
      <rPr>
        <sz val="8"/>
        <rFont val="Arial"/>
      </rPr>
      <t xml:space="preserve">  Other 1</t>
    </r>
  </si>
  <si>
    <r>
      <t>9.</t>
    </r>
    <r>
      <rPr>
        <sz val="8"/>
        <rFont val="Arial"/>
      </rPr>
      <t xml:space="preserve">  Other 2</t>
    </r>
  </si>
  <si>
    <r>
      <t>10.</t>
    </r>
    <r>
      <rPr>
        <sz val="8"/>
        <rFont val="Arial"/>
      </rPr>
      <t xml:space="preserve"> Other 3</t>
    </r>
  </si>
  <si>
    <t>Section G, Direct Costs (A thru F)</t>
  </si>
  <si>
    <t>Section H, Indirect Costs</t>
  </si>
  <si>
    <t>Section I, Total and Indirect Costs (G + H)</t>
  </si>
  <si>
    <t>Section J, Fee</t>
  </si>
  <si>
    <t>*Fringe                  Benefits ($)</t>
  </si>
  <si>
    <t xml:space="preserve">*Name of Organization: </t>
  </si>
  <si>
    <t>*Fringe     Benefits ($)</t>
  </si>
  <si>
    <t>*Indirect Cost             Base ($)</t>
  </si>
  <si>
    <t>*Fringe           Benefits ($)</t>
  </si>
  <si>
    <t>*Fringe          Benefits ($)</t>
  </si>
  <si>
    <t>*Fringe             Benefits ($)</t>
  </si>
  <si>
    <t>*Fringe         Benefits ($)</t>
  </si>
  <si>
    <t>*Indirect Cost          Rate (%)</t>
  </si>
  <si>
    <t>*Indirect Cost           Base ($)</t>
  </si>
  <si>
    <t>Section E, Participant/Trainee Support Costs</t>
  </si>
  <si>
    <t>Yes</t>
  </si>
  <si>
    <t>No</t>
  </si>
  <si>
    <t xml:space="preserve">Yes </t>
  </si>
  <si>
    <t xml:space="preserve">No </t>
  </si>
  <si>
    <t xml:space="preserve"> *First Name</t>
  </si>
  <si>
    <t>Prefix</t>
  </si>
  <si>
    <t>*First Name</t>
  </si>
  <si>
    <t xml:space="preserve">     </t>
  </si>
  <si>
    <t xml:space="preserve">Additional Senior Key Persons: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</si>
</sst>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mm/dd/yyyy"/>
    <numFmt numFmtId="165" formatCode="_(&quot;$&quot;* #,##0_);_(&quot;$&quot;* \(#,##0\);_(&quot;$&quot;* &quot;-&quot;??_);_(@_)"/>
  </numFmts>
  <fonts count="14" x14ac:knownFonts="1">
    <font>
      <sz val="10"/>
      <name val="Arial"/>
    </font>
    <font>
      <sz val="10"/>
      <name val="Arial"/>
    </font>
    <font>
      <sz val="10"/>
      <color indexed="10"/>
      <name val="Arial"/>
    </font>
    <font>
      <i/>
      <sz val="10"/>
      <name val="Arial"/>
    </font>
    <font>
      <b/>
      <sz val="10"/>
      <name val="Arial"/>
    </font>
    <font>
      <sz val="9"/>
      <name val="Arial"/>
    </font>
    <font>
      <sz val="8"/>
      <name val="Arial"/>
    </font>
    <font>
      <b/>
      <sz val="9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9">
    <xf numFmtId="0" fontId="0" fillId="0" borderId="0" xfId="0"/>
    <xf numFmtId="0" fontId="1" fillId="0" borderId="0" xfId="0" applyFont="1" applyBorder="1" applyAlignment="1" applyProtection="1"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49" fontId="0" fillId="0" borderId="0" xfId="0" applyNumberFormat="1" applyProtection="1"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/>
    <xf numFmtId="0" fontId="1" fillId="0" borderId="1" xfId="0" applyFont="1" applyBorder="1" applyAlignment="1" applyProtection="1"/>
    <xf numFmtId="0" fontId="1" fillId="0" borderId="1" xfId="0" applyFont="1" applyBorder="1" applyAlignment="1" applyProtection="1">
      <alignment horizontal="left"/>
    </xf>
    <xf numFmtId="164" fontId="0" fillId="0" borderId="1" xfId="0" applyNumberFormat="1" applyBorder="1" applyAlignment="1" applyProtection="1">
      <alignment horizontal="center"/>
    </xf>
    <xf numFmtId="0" fontId="1" fillId="0" borderId="0" xfId="0" applyFon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5" xfId="0" applyBorder="1" applyAlignment="1" applyProtection="1">
      <alignment horizontal="left"/>
      <protection locked="0"/>
    </xf>
    <xf numFmtId="4" fontId="0" fillId="0" borderId="0" xfId="0" applyNumberFormat="1" applyBorder="1" applyAlignment="1" applyProtection="1">
      <protection locked="0"/>
    </xf>
    <xf numFmtId="0" fontId="0" fillId="0" borderId="6" xfId="0" applyFill="1" applyBorder="1" applyAlignment="1" applyProtection="1">
      <protection locked="0"/>
    </xf>
    <xf numFmtId="0" fontId="0" fillId="0" borderId="7" xfId="0" applyFill="1" applyBorder="1" applyAlignme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9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Fill="1" applyBorder="1" applyAlignment="1" applyProtection="1">
      <alignment horizontal="left"/>
      <protection locked="0"/>
    </xf>
    <xf numFmtId="164" fontId="1" fillId="0" borderId="1" xfId="0" applyNumberFormat="1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right"/>
    </xf>
    <xf numFmtId="0" fontId="6" fillId="0" borderId="0" xfId="0" applyFont="1" applyProtection="1">
      <protection locked="0"/>
    </xf>
    <xf numFmtId="44" fontId="0" fillId="0" borderId="0" xfId="0" applyNumberFormat="1" applyProtection="1">
      <protection locked="0"/>
    </xf>
    <xf numFmtId="0" fontId="0" fillId="0" borderId="0" xfId="0" applyBorder="1" applyProtection="1"/>
    <xf numFmtId="164" fontId="1" fillId="0" borderId="6" xfId="0" applyNumberFormat="1" applyFont="1" applyBorder="1" applyAlignment="1" applyProtection="1">
      <alignment horizontal="left"/>
      <protection locked="0"/>
    </xf>
    <xf numFmtId="164" fontId="0" fillId="0" borderId="1" xfId="0" applyNumberFormat="1" applyBorder="1" applyAlignment="1" applyProtection="1">
      <alignment horizontal="left"/>
      <protection locked="0"/>
    </xf>
    <xf numFmtId="0" fontId="1" fillId="0" borderId="0" xfId="0" applyFont="1" applyProtection="1"/>
    <xf numFmtId="0" fontId="1" fillId="0" borderId="0" xfId="0" applyFont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hidden="1"/>
    </xf>
    <xf numFmtId="0" fontId="1" fillId="0" borderId="1" xfId="0" applyFont="1" applyBorder="1" applyAlignment="1" applyProtection="1">
      <alignment horizontal="left"/>
      <protection hidden="1"/>
    </xf>
    <xf numFmtId="0" fontId="0" fillId="0" borderId="1" xfId="0" applyBorder="1" applyAlignment="1" applyProtection="1">
      <protection hidden="1"/>
    </xf>
    <xf numFmtId="0" fontId="1" fillId="0" borderId="1" xfId="0" applyFont="1" applyBorder="1" applyAlignment="1" applyProtection="1">
      <protection hidden="1"/>
    </xf>
    <xf numFmtId="164" fontId="1" fillId="0" borderId="1" xfId="0" applyNumberFormat="1" applyFont="1" applyBorder="1" applyAlignment="1" applyProtection="1">
      <alignment horizontal="left"/>
      <protection hidden="1"/>
    </xf>
    <xf numFmtId="0" fontId="0" fillId="0" borderId="10" xfId="0" applyBorder="1" applyProtection="1">
      <protection hidden="1"/>
    </xf>
    <xf numFmtId="164" fontId="0" fillId="0" borderId="1" xfId="0" applyNumberFormat="1" applyBorder="1" applyAlignment="1" applyProtection="1">
      <alignment horizontal="center"/>
      <protection hidden="1"/>
    </xf>
    <xf numFmtId="164" fontId="1" fillId="0" borderId="1" xfId="0" applyNumberFormat="1" applyFont="1" applyBorder="1" applyAlignment="1" applyProtection="1">
      <alignment horizontal="left"/>
      <protection locked="0"/>
    </xf>
    <xf numFmtId="0" fontId="1" fillId="0" borderId="0" xfId="0" applyFont="1" applyAlignment="1" applyProtection="1"/>
    <xf numFmtId="0" fontId="1" fillId="0" borderId="0" xfId="0" applyFont="1" applyBorder="1" applyAlignment="1" applyProtection="1"/>
    <xf numFmtId="0" fontId="1" fillId="0" borderId="11" xfId="0" applyFont="1" applyBorder="1" applyAlignment="1" applyProtection="1"/>
    <xf numFmtId="0" fontId="1" fillId="0" borderId="9" xfId="0" applyFont="1" applyBorder="1" applyProtection="1">
      <protection locked="0"/>
    </xf>
    <xf numFmtId="0" fontId="1" fillId="0" borderId="9" xfId="0" applyFont="1" applyBorder="1" applyAlignment="1" applyProtection="1">
      <alignment wrapText="1"/>
      <protection locked="0"/>
    </xf>
    <xf numFmtId="49" fontId="1" fillId="0" borderId="0" xfId="0" applyNumberFormat="1" applyFont="1" applyProtection="1"/>
    <xf numFmtId="0" fontId="12" fillId="0" borderId="12" xfId="0" applyFont="1" applyBorder="1" applyAlignment="1" applyProtection="1">
      <alignment horizontal="center" vertical="center" wrapText="1"/>
    </xf>
    <xf numFmtId="0" fontId="12" fillId="0" borderId="13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/>
    </xf>
    <xf numFmtId="0" fontId="12" fillId="0" borderId="12" xfId="0" applyFont="1" applyBorder="1" applyAlignment="1" applyProtection="1">
      <alignment horizontal="center" wrapText="1"/>
    </xf>
    <xf numFmtId="0" fontId="12" fillId="0" borderId="14" xfId="0" applyFont="1" applyBorder="1" applyAlignment="1" applyProtection="1">
      <alignment horizontal="center" wrapText="1"/>
    </xf>
    <xf numFmtId="0" fontId="12" fillId="0" borderId="13" xfId="0" applyFont="1" applyBorder="1" applyAlignment="1" applyProtection="1">
      <alignment horizontal="center" wrapText="1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left"/>
    </xf>
    <xf numFmtId="0" fontId="0" fillId="0" borderId="2" xfId="0" applyBorder="1" applyAlignment="1" applyProtection="1"/>
    <xf numFmtId="49" fontId="0" fillId="0" borderId="0" xfId="0" applyNumberFormat="1" applyProtection="1"/>
    <xf numFmtId="0" fontId="0" fillId="0" borderId="3" xfId="0" applyBorder="1" applyAlignment="1" applyProtection="1">
      <alignment horizontal="left"/>
    </xf>
    <xf numFmtId="0" fontId="0" fillId="0" borderId="0" xfId="0" applyAlignment="1" applyProtection="1">
      <alignment horizontal="center"/>
    </xf>
    <xf numFmtId="0" fontId="2" fillId="0" borderId="0" xfId="0" applyFont="1" applyFill="1" applyProtection="1"/>
    <xf numFmtId="0" fontId="0" fillId="0" borderId="0" xfId="0" applyFill="1" applyBorder="1" applyProtection="1"/>
    <xf numFmtId="0" fontId="0" fillId="0" borderId="0" xfId="0" applyAlignment="1" applyProtection="1"/>
    <xf numFmtId="0" fontId="0" fillId="0" borderId="0" xfId="0" applyFill="1" applyBorder="1" applyAlignment="1" applyProtection="1"/>
    <xf numFmtId="0" fontId="0" fillId="0" borderId="0" xfId="0" applyBorder="1" applyAlignment="1" applyProtection="1">
      <alignment horizontal="center"/>
    </xf>
    <xf numFmtId="0" fontId="0" fillId="0" borderId="0" xfId="0" applyAlignment="1" applyProtection="1">
      <alignment horizontal="center" wrapText="1"/>
    </xf>
    <xf numFmtId="0" fontId="9" fillId="0" borderId="0" xfId="0" applyFont="1" applyAlignment="1" applyProtection="1"/>
    <xf numFmtId="0" fontId="0" fillId="0" borderId="1" xfId="0" applyBorder="1" applyAlignment="1" applyProtection="1">
      <alignment horizontal="center" wrapText="1"/>
    </xf>
    <xf numFmtId="0" fontId="0" fillId="0" borderId="9" xfId="0" applyBorder="1" applyProtection="1">
      <protection locked="0"/>
    </xf>
    <xf numFmtId="0" fontId="8" fillId="0" borderId="0" xfId="0" applyFont="1" applyProtection="1"/>
    <xf numFmtId="0" fontId="13" fillId="0" borderId="0" xfId="0" applyFont="1" applyAlignment="1" applyProtection="1">
      <protection locked="0"/>
    </xf>
    <xf numFmtId="0" fontId="1" fillId="0" borderId="11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Alignment="1" applyProtection="1">
      <alignment wrapText="1"/>
    </xf>
    <xf numFmtId="0" fontId="13" fillId="0" borderId="1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center" wrapText="1"/>
    </xf>
    <xf numFmtId="0" fontId="6" fillId="0" borderId="1" xfId="0" applyFont="1" applyBorder="1" applyAlignment="1" applyProtection="1">
      <alignment horizontal="center" wrapText="1"/>
    </xf>
    <xf numFmtId="0" fontId="7" fillId="0" borderId="0" xfId="0" applyFont="1" applyProtection="1"/>
    <xf numFmtId="0" fontId="1" fillId="0" borderId="0" xfId="0" applyFont="1" applyBorder="1" applyAlignment="1" applyProtection="1">
      <alignment horizontal="center"/>
    </xf>
    <xf numFmtId="0" fontId="0" fillId="0" borderId="10" xfId="0" applyBorder="1" applyProtection="1"/>
    <xf numFmtId="0" fontId="0" fillId="0" borderId="10" xfId="0" applyBorder="1" applyAlignment="1" applyProtection="1"/>
    <xf numFmtId="0" fontId="0" fillId="0" borderId="10" xfId="0" applyBorder="1" applyAlignment="1" applyProtection="1">
      <alignment vertical="center"/>
    </xf>
    <xf numFmtId="0" fontId="11" fillId="0" borderId="0" xfId="0" applyFont="1" applyProtection="1"/>
    <xf numFmtId="0" fontId="6" fillId="0" borderId="0" xfId="0" applyFont="1" applyProtection="1"/>
    <xf numFmtId="44" fontId="0" fillId="0" borderId="0" xfId="1" applyFont="1" applyBorder="1" applyProtection="1"/>
    <xf numFmtId="0" fontId="0" fillId="0" borderId="0" xfId="1" applyNumberFormat="1" applyFont="1" applyBorder="1" applyProtection="1"/>
    <xf numFmtId="10" fontId="0" fillId="0" borderId="9" xfId="2" applyNumberFormat="1" applyFont="1" applyBorder="1" applyProtection="1">
      <protection locked="0"/>
    </xf>
    <xf numFmtId="10" fontId="0" fillId="0" borderId="1" xfId="2" applyNumberFormat="1" applyFont="1" applyBorder="1" applyProtection="1">
      <protection locked="0"/>
    </xf>
    <xf numFmtId="10" fontId="1" fillId="0" borderId="1" xfId="2" applyNumberFormat="1" applyBorder="1" applyProtection="1">
      <protection locked="0"/>
    </xf>
    <xf numFmtId="0" fontId="0" fillId="0" borderId="9" xfId="0" applyFont="1" applyBorder="1" applyProtection="1">
      <protection locked="0"/>
    </xf>
    <xf numFmtId="165" fontId="1" fillId="0" borderId="1" xfId="1" applyNumberFormat="1" applyFont="1" applyBorder="1" applyProtection="1"/>
    <xf numFmtId="165" fontId="1" fillId="0" borderId="9" xfId="1" applyNumberFormat="1" applyFont="1" applyBorder="1" applyProtection="1">
      <protection hidden="1"/>
    </xf>
    <xf numFmtId="44" fontId="1" fillId="0" borderId="9" xfId="1" applyNumberFormat="1" applyFont="1" applyBorder="1" applyProtection="1">
      <protection locked="0"/>
    </xf>
    <xf numFmtId="44" fontId="0" fillId="0" borderId="9" xfId="1" applyNumberFormat="1" applyFont="1" applyBorder="1" applyProtection="1"/>
    <xf numFmtId="44" fontId="1" fillId="0" borderId="1" xfId="1" applyNumberFormat="1" applyFont="1" applyBorder="1" applyProtection="1">
      <protection locked="0"/>
    </xf>
    <xf numFmtId="44" fontId="0" fillId="0" borderId="1" xfId="1" applyNumberFormat="1" applyFont="1" applyBorder="1" applyProtection="1"/>
    <xf numFmtId="44" fontId="1" fillId="0" borderId="1" xfId="1" applyNumberFormat="1" applyFont="1" applyBorder="1" applyProtection="1"/>
    <xf numFmtId="2" fontId="0" fillId="0" borderId="1" xfId="0" applyNumberFormat="1" applyBorder="1" applyProtection="1">
      <protection locked="0"/>
    </xf>
    <xf numFmtId="2" fontId="0" fillId="0" borderId="1" xfId="1" applyNumberFormat="1" applyFont="1" applyBorder="1" applyProtection="1"/>
    <xf numFmtId="44" fontId="0" fillId="0" borderId="1" xfId="1" applyFont="1" applyBorder="1" applyProtection="1">
      <protection locked="0"/>
    </xf>
    <xf numFmtId="44" fontId="0" fillId="0" borderId="1" xfId="1" applyFont="1" applyBorder="1" applyProtection="1"/>
    <xf numFmtId="44" fontId="0" fillId="0" borderId="1" xfId="1" applyNumberFormat="1" applyFont="1" applyBorder="1" applyAlignment="1" applyProtection="1">
      <protection locked="0"/>
    </xf>
    <xf numFmtId="44" fontId="0" fillId="0" borderId="1" xfId="1" applyNumberFormat="1" applyFont="1" applyBorder="1" applyAlignment="1" applyProtection="1">
      <protection hidden="1"/>
    </xf>
    <xf numFmtId="44" fontId="0" fillId="0" borderId="0" xfId="0" applyNumberFormat="1" applyAlignment="1" applyProtection="1"/>
    <xf numFmtId="44" fontId="0" fillId="0" borderId="0" xfId="0" applyNumberFormat="1" applyProtection="1"/>
    <xf numFmtId="44" fontId="0" fillId="0" borderId="4" xfId="0" applyNumberFormat="1" applyBorder="1" applyProtection="1">
      <protection locked="0"/>
    </xf>
    <xf numFmtId="44" fontId="0" fillId="0" borderId="1" xfId="0" applyNumberFormat="1" applyBorder="1" applyProtection="1">
      <protection hidden="1"/>
    </xf>
    <xf numFmtId="44" fontId="0" fillId="0" borderId="1" xfId="0" applyNumberFormat="1" applyBorder="1" applyAlignment="1" applyProtection="1">
      <protection hidden="1"/>
    </xf>
    <xf numFmtId="44" fontId="0" fillId="0" borderId="0" xfId="0" applyNumberFormat="1" applyBorder="1" applyProtection="1">
      <protection locked="0"/>
    </xf>
    <xf numFmtId="44" fontId="0" fillId="0" borderId="2" xfId="0" applyNumberFormat="1" applyBorder="1" applyAlignment="1" applyProtection="1"/>
    <xf numFmtId="44" fontId="1" fillId="0" borderId="1" xfId="0" applyNumberFormat="1" applyFont="1" applyBorder="1" applyAlignment="1" applyProtection="1">
      <protection hidden="1"/>
    </xf>
    <xf numFmtId="44" fontId="0" fillId="0" borderId="1" xfId="0" applyNumberFormat="1" applyBorder="1" applyAlignment="1" applyProtection="1"/>
    <xf numFmtId="44" fontId="1" fillId="0" borderId="1" xfId="1" applyNumberFormat="1" applyFont="1" applyBorder="1" applyAlignment="1" applyProtection="1">
      <protection hidden="1"/>
    </xf>
    <xf numFmtId="44" fontId="0" fillId="0" borderId="8" xfId="0" applyNumberFormat="1" applyFill="1" applyBorder="1" applyAlignment="1" applyProtection="1">
      <protection locked="0"/>
    </xf>
    <xf numFmtId="44" fontId="0" fillId="0" borderId="0" xfId="0" applyNumberFormat="1" applyBorder="1" applyAlignment="1" applyProtection="1">
      <alignment horizontal="right"/>
      <protection locked="0"/>
    </xf>
    <xf numFmtId="44" fontId="0" fillId="0" borderId="2" xfId="0" applyNumberFormat="1" applyBorder="1" applyAlignment="1" applyProtection="1">
      <protection locked="0"/>
    </xf>
    <xf numFmtId="44" fontId="0" fillId="0" borderId="9" xfId="1" applyNumberFormat="1" applyFont="1" applyBorder="1" applyProtection="1">
      <protection locked="0"/>
    </xf>
    <xf numFmtId="44" fontId="0" fillId="0" borderId="1" xfId="1" applyNumberFormat="1" applyFont="1" applyBorder="1" applyProtection="1">
      <protection locked="0"/>
    </xf>
    <xf numFmtId="44" fontId="1" fillId="0" borderId="1" xfId="1" applyNumberFormat="1" applyBorder="1" applyProtection="1">
      <protection hidden="1"/>
    </xf>
    <xf numFmtId="44" fontId="1" fillId="0" borderId="1" xfId="1" applyNumberFormat="1" applyFont="1" applyBorder="1" applyProtection="1">
      <protection hidden="1"/>
    </xf>
    <xf numFmtId="2" fontId="1" fillId="0" borderId="1" xfId="0" applyNumberFormat="1" applyFont="1" applyBorder="1" applyProtection="1">
      <protection locked="0"/>
    </xf>
    <xf numFmtId="44" fontId="1" fillId="0" borderId="1" xfId="1" applyNumberFormat="1" applyBorder="1" applyProtection="1">
      <protection locked="0"/>
    </xf>
    <xf numFmtId="44" fontId="1" fillId="0" borderId="9" xfId="1" applyNumberFormat="1" applyFont="1" applyBorder="1" applyProtection="1">
      <protection hidden="1"/>
    </xf>
    <xf numFmtId="2" fontId="1" fillId="0" borderId="9" xfId="0" applyNumberFormat="1" applyFont="1" applyBorder="1" applyProtection="1">
      <protection locked="0"/>
    </xf>
    <xf numFmtId="44" fontId="1" fillId="0" borderId="1" xfId="1" applyNumberFormat="1" applyBorder="1" applyAlignment="1" applyProtection="1">
      <protection locked="0"/>
    </xf>
    <xf numFmtId="44" fontId="1" fillId="0" borderId="1" xfId="1" applyNumberFormat="1" applyBorder="1" applyAlignment="1" applyProtection="1">
      <protection hidden="1"/>
    </xf>
    <xf numFmtId="44" fontId="1" fillId="0" borderId="1" xfId="0" applyNumberFormat="1" applyFont="1" applyBorder="1" applyAlignment="1" applyProtection="1"/>
    <xf numFmtId="44" fontId="0" fillId="0" borderId="0" xfId="0" applyNumberFormat="1" applyBorder="1" applyAlignment="1" applyProtection="1"/>
    <xf numFmtId="44" fontId="0" fillId="0" borderId="2" xfId="0" applyNumberFormat="1" applyBorder="1" applyProtection="1">
      <protection locked="0"/>
    </xf>
    <xf numFmtId="44" fontId="1" fillId="0" borderId="1" xfId="1" applyNumberFormat="1" applyFont="1" applyBorder="1" applyAlignment="1" applyProtection="1"/>
    <xf numFmtId="44" fontId="0" fillId="0" borderId="3" xfId="0" applyNumberFormat="1" applyBorder="1" applyAlignment="1" applyProtection="1">
      <alignment horizontal="left"/>
      <protection locked="0"/>
    </xf>
    <xf numFmtId="44" fontId="1" fillId="0" borderId="1" xfId="1" applyNumberFormat="1" applyBorder="1" applyAlignment="1" applyProtection="1"/>
    <xf numFmtId="44" fontId="1" fillId="0" borderId="1" xfId="0" applyNumberFormat="1" applyFont="1" applyBorder="1" applyProtection="1"/>
    <xf numFmtId="44" fontId="1" fillId="0" borderId="9" xfId="1" applyNumberFormat="1" applyFont="1" applyBorder="1" applyProtection="1"/>
    <xf numFmtId="44" fontId="0" fillId="0" borderId="0" xfId="0" applyNumberFormat="1" applyBorder="1" applyProtection="1"/>
    <xf numFmtId="44" fontId="0" fillId="0" borderId="1" xfId="0" applyNumberFormat="1" applyBorder="1" applyProtection="1"/>
    <xf numFmtId="2" fontId="0" fillId="0" borderId="1" xfId="0" applyNumberFormat="1" applyBorder="1" applyProtection="1"/>
    <xf numFmtId="44" fontId="1" fillId="0" borderId="9" xfId="1" applyFont="1" applyBorder="1" applyAlignment="1" applyProtection="1">
      <protection hidden="1"/>
    </xf>
    <xf numFmtId="44" fontId="1" fillId="0" borderId="1" xfId="1" applyFont="1" applyBorder="1" applyAlignment="1" applyProtection="1">
      <protection hidden="1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right"/>
    </xf>
    <xf numFmtId="0" fontId="7" fillId="0" borderId="0" xfId="0" applyFont="1" applyAlignment="1" applyProtection="1">
      <alignment horizontal="left"/>
    </xf>
    <xf numFmtId="0" fontId="0" fillId="0" borderId="1" xfId="0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3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left"/>
    </xf>
    <xf numFmtId="0" fontId="12" fillId="0" borderId="14" xfId="0" applyFont="1" applyBorder="1" applyAlignment="1" applyProtection="1">
      <alignment horizontal="center" vertical="center" wrapText="1"/>
    </xf>
    <xf numFmtId="0" fontId="12" fillId="0" borderId="12" xfId="0" applyFont="1" applyBorder="1" applyAlignment="1" applyProtection="1">
      <alignment horizontal="center" vertical="center" wrapText="1"/>
    </xf>
    <xf numFmtId="0" fontId="1" fillId="0" borderId="0" xfId="0" applyFont="1" applyAlignment="1" applyProtection="1"/>
    <xf numFmtId="0" fontId="1" fillId="0" borderId="3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</xf>
    <xf numFmtId="0" fontId="1" fillId="0" borderId="4" xfId="0" applyFont="1" applyBorder="1" applyAlignment="1" applyProtection="1">
      <alignment horizontal="right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12" fillId="0" borderId="12" xfId="0" applyFont="1" applyBorder="1" applyAlignment="1" applyProtection="1">
      <alignment horizontal="center" wrapText="1"/>
    </xf>
    <xf numFmtId="0" fontId="0" fillId="0" borderId="9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5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11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horizontal="left"/>
    </xf>
    <xf numFmtId="0" fontId="1" fillId="0" borderId="4" xfId="0" applyFont="1" applyBorder="1" applyAlignment="1" applyProtection="1">
      <alignment horizontal="left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7" xfId="0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0" fillId="0" borderId="4" xfId="0" applyBorder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0" fillId="0" borderId="6" xfId="0" applyFill="1" applyBorder="1" applyAlignment="1" applyProtection="1">
      <alignment horizontal="left"/>
      <protection locked="0"/>
    </xf>
    <xf numFmtId="0" fontId="0" fillId="0" borderId="7" xfId="0" applyFill="1" applyBorder="1" applyAlignment="1" applyProtection="1">
      <alignment horizontal="left"/>
      <protection locked="0"/>
    </xf>
    <xf numFmtId="0" fontId="0" fillId="0" borderId="8" xfId="0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</xf>
    <xf numFmtId="0" fontId="0" fillId="0" borderId="6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</xf>
    <xf numFmtId="0" fontId="0" fillId="0" borderId="4" xfId="0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left"/>
      <protection hidden="1"/>
    </xf>
    <xf numFmtId="0" fontId="1" fillId="0" borderId="8" xfId="0" applyFont="1" applyBorder="1" applyAlignment="1" applyProtection="1">
      <alignment horizontal="left"/>
      <protection hidden="1"/>
    </xf>
    <xf numFmtId="0" fontId="1" fillId="0" borderId="1" xfId="0" applyFont="1" applyBorder="1" applyAlignment="1" applyProtection="1">
      <alignment horizontal="left"/>
      <protection hidden="1"/>
    </xf>
    <xf numFmtId="0" fontId="0" fillId="0" borderId="0" xfId="0" applyBorder="1" applyAlignment="1" applyProtection="1">
      <alignment horizontal="left"/>
    </xf>
    <xf numFmtId="0" fontId="8" fillId="0" borderId="0" xfId="0" applyFont="1" applyBorder="1" applyAlignment="1" applyProtection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</xf>
    <xf numFmtId="0" fontId="0" fillId="0" borderId="1" xfId="0" applyFill="1" applyBorder="1" applyAlignment="1" applyProtection="1">
      <alignment horizontal="left"/>
    </xf>
    <xf numFmtId="0" fontId="1" fillId="0" borderId="0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/>
    <xf numFmtId="0" fontId="0" fillId="0" borderId="1" xfId="0" applyBorder="1" applyAlignment="1" applyProtection="1">
      <alignment horizont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0" borderId="1" xfId="0" applyFont="1" applyBorder="1" applyAlignment="1" applyProtection="1">
      <alignment horizontal="center" wrapText="1"/>
    </xf>
    <xf numFmtId="0" fontId="1" fillId="0" borderId="6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0" borderId="11" xfId="0" applyFont="1" applyBorder="1" applyAlignment="1" applyProtection="1">
      <alignment horizontal="left"/>
    </xf>
    <xf numFmtId="0" fontId="1" fillId="0" borderId="7" xfId="0" applyFont="1" applyBorder="1" applyAlignment="1" applyProtection="1">
      <alignment horizontal="left"/>
      <protection hidden="1"/>
    </xf>
    <xf numFmtId="0" fontId="1" fillId="0" borderId="6" xfId="0" applyFont="1" applyBorder="1" applyAlignment="1" applyProtection="1">
      <alignment horizontal="left"/>
    </xf>
    <xf numFmtId="0" fontId="1" fillId="0" borderId="8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1" xfId="0" applyFont="1" applyBorder="1" applyProtection="1"/>
    <xf numFmtId="0" fontId="4" fillId="0" borderId="0" xfId="0" applyFont="1" applyAlignment="1" applyProtection="1"/>
    <xf numFmtId="0" fontId="1" fillId="0" borderId="0" xfId="0" applyFont="1" applyBorder="1" applyAlignment="1" applyProtection="1">
      <alignment horizontal="right"/>
      <protection locked="0"/>
    </xf>
    <xf numFmtId="0" fontId="1" fillId="0" borderId="4" xfId="0" applyFont="1" applyBorder="1" applyAlignment="1" applyProtection="1">
      <alignment horizontal="right"/>
      <protection locked="0"/>
    </xf>
    <xf numFmtId="44" fontId="0" fillId="0" borderId="0" xfId="0" applyNumberFormat="1" applyBorder="1" applyAlignment="1" applyProtection="1"/>
    <xf numFmtId="0" fontId="0" fillId="0" borderId="0" xfId="0" applyAlignment="1" applyProtection="1"/>
    <xf numFmtId="0" fontId="0" fillId="0" borderId="3" xfId="0" applyBorder="1" applyAlignment="1" applyProtection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</xdr:row>
          <xdr:rowOff>53340</xdr:rowOff>
        </xdr:from>
        <xdr:to>
          <xdr:col>7</xdr:col>
          <xdr:colOff>358140</xdr:colOff>
          <xdr:row>23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22</xdr:row>
          <xdr:rowOff>15240</xdr:rowOff>
        </xdr:from>
        <xdr:to>
          <xdr:col>9</xdr:col>
          <xdr:colOff>137160</xdr:colOff>
          <xdr:row>23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243840</xdr:colOff>
          <xdr:row>26</xdr:row>
          <xdr:rowOff>137160</xdr:rowOff>
        </xdr:from>
        <xdr:to>
          <xdr:col>5</xdr:col>
          <xdr:colOff>251460</xdr:colOff>
          <xdr:row>28</xdr:row>
          <xdr:rowOff>22860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167640</xdr:colOff>
          <xdr:row>26</xdr:row>
          <xdr:rowOff>137160</xdr:rowOff>
        </xdr:from>
        <xdr:to>
          <xdr:col>6</xdr:col>
          <xdr:colOff>243840</xdr:colOff>
          <xdr:row>28</xdr:row>
          <xdr:rowOff>22860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</xdr:colOff>
          <xdr:row>22</xdr:row>
          <xdr:rowOff>15240</xdr:rowOff>
        </xdr:from>
        <xdr:to>
          <xdr:col>8</xdr:col>
          <xdr:colOff>434340</xdr:colOff>
          <xdr:row>23</xdr:row>
          <xdr:rowOff>22860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22</xdr:row>
          <xdr:rowOff>15240</xdr:rowOff>
        </xdr:from>
        <xdr:to>
          <xdr:col>9</xdr:col>
          <xdr:colOff>137160</xdr:colOff>
          <xdr:row>23</xdr:row>
          <xdr:rowOff>22860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26</xdr:row>
          <xdr:rowOff>137160</xdr:rowOff>
        </xdr:from>
        <xdr:to>
          <xdr:col>5</xdr:col>
          <xdr:colOff>304800</xdr:colOff>
          <xdr:row>28</xdr:row>
          <xdr:rowOff>22860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137160</xdr:rowOff>
        </xdr:from>
        <xdr:to>
          <xdr:col>6</xdr:col>
          <xdr:colOff>281940</xdr:colOff>
          <xdr:row>28</xdr:row>
          <xdr:rowOff>22860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22</xdr:row>
          <xdr:rowOff>15240</xdr:rowOff>
        </xdr:from>
        <xdr:to>
          <xdr:col>8</xdr:col>
          <xdr:colOff>441960</xdr:colOff>
          <xdr:row>23</xdr:row>
          <xdr:rowOff>22860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213360</xdr:colOff>
          <xdr:row>22</xdr:row>
          <xdr:rowOff>15240</xdr:rowOff>
        </xdr:from>
        <xdr:to>
          <xdr:col>9</xdr:col>
          <xdr:colOff>175260</xdr:colOff>
          <xdr:row>23</xdr:row>
          <xdr:rowOff>22860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26</xdr:row>
          <xdr:rowOff>137160</xdr:rowOff>
        </xdr:from>
        <xdr:to>
          <xdr:col>5</xdr:col>
          <xdr:colOff>320040</xdr:colOff>
          <xdr:row>28</xdr:row>
          <xdr:rowOff>22860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26</xdr:row>
          <xdr:rowOff>137160</xdr:rowOff>
        </xdr:from>
        <xdr:to>
          <xdr:col>6</xdr:col>
          <xdr:colOff>266700</xdr:colOff>
          <xdr:row>28</xdr:row>
          <xdr:rowOff>22860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ctrlProp" Target="../ctrlProps/ctrlProp6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ctrlProp" Target="../ctrlProps/ctrlProp8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9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4" Type="http://schemas.openxmlformats.org/officeDocument/2006/relationships/ctrlProp" Target="../ctrlProps/ctrlProp10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1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0"/>
  <sheetViews>
    <sheetView tabSelected="1" workbookViewId="0">
      <selection activeCell="E13" sqref="E13:F13"/>
    </sheetView>
  </sheetViews>
  <sheetFormatPr defaultColWidth="8.77734375" defaultRowHeight="13.2" x14ac:dyDescent="0.25"/>
  <cols>
    <col min="1" max="1" width="4.33203125" style="4" customWidth="1"/>
    <col min="2" max="2" width="8.77734375" style="4"/>
    <col min="3" max="3" width="11" style="4" customWidth="1"/>
    <col min="4" max="4" width="5.44140625" style="4" customWidth="1"/>
    <col min="5" max="5" width="3.77734375" style="4" customWidth="1"/>
    <col min="6" max="6" width="11.6640625" style="4" customWidth="1"/>
    <col min="7" max="7" width="15.33203125" style="4" customWidth="1"/>
    <col min="8" max="8" width="5.44140625" style="4" customWidth="1"/>
    <col min="9" max="9" width="12.33203125" style="4" customWidth="1"/>
    <col min="10" max="10" width="13.44140625" style="4" customWidth="1"/>
    <col min="11" max="11" width="7.6640625" style="4" customWidth="1"/>
    <col min="12" max="12" width="7.33203125" style="4" customWidth="1"/>
    <col min="13" max="13" width="6.77734375" style="4" customWidth="1"/>
    <col min="14" max="14" width="12.109375" style="4" customWidth="1"/>
    <col min="15" max="15" width="12.44140625" style="4" customWidth="1"/>
    <col min="16" max="16" width="19.77734375" style="4" customWidth="1"/>
    <col min="17" max="16384" width="8.77734375" style="4"/>
  </cols>
  <sheetData>
    <row r="1" spans="1:16" ht="15" customHeight="1" x14ac:dyDescent="0.2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6" ht="15" customHeight="1" x14ac:dyDescent="0.25">
      <c r="A2" s="193" t="s">
        <v>0</v>
      </c>
      <c r="B2" s="193"/>
      <c r="C2" s="194"/>
      <c r="D2" s="195"/>
      <c r="E2" s="196"/>
      <c r="F2" s="197"/>
      <c r="G2" s="1"/>
      <c r="H2" s="1"/>
      <c r="I2" s="1"/>
      <c r="J2" s="2"/>
      <c r="K2" s="2"/>
      <c r="L2" s="2"/>
      <c r="M2" s="2"/>
      <c r="N2" s="2"/>
      <c r="O2" s="2"/>
      <c r="P2" s="2"/>
    </row>
    <row r="3" spans="1:16" ht="3.75" customHeight="1" x14ac:dyDescent="0.25">
      <c r="A3" s="178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</row>
    <row r="4" spans="1:16" ht="15" customHeight="1" x14ac:dyDescent="0.25">
      <c r="A4" s="60" t="s">
        <v>1</v>
      </c>
      <c r="B4" s="60"/>
      <c r="C4" s="61" t="s">
        <v>2</v>
      </c>
      <c r="D4" s="5"/>
      <c r="E4" s="200" t="s">
        <v>3</v>
      </c>
      <c r="F4" s="201"/>
      <c r="G4" s="201"/>
      <c r="H4" s="7"/>
      <c r="I4" s="2"/>
      <c r="J4" s="2"/>
      <c r="K4" s="2"/>
      <c r="L4" s="2"/>
      <c r="M4" s="2"/>
      <c r="N4" s="2"/>
      <c r="O4" s="2"/>
      <c r="P4" s="2"/>
    </row>
    <row r="5" spans="1:16" ht="8.25" customHeight="1" x14ac:dyDescent="0.25">
      <c r="A5" s="198"/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</row>
    <row r="6" spans="1:16" ht="15" customHeight="1" x14ac:dyDescent="0.25">
      <c r="A6" s="60" t="s">
        <v>125</v>
      </c>
      <c r="B6" s="60"/>
      <c r="C6" s="60"/>
      <c r="D6" s="195"/>
      <c r="E6" s="196"/>
      <c r="F6" s="196"/>
      <c r="G6" s="196"/>
      <c r="H6" s="197"/>
      <c r="I6" s="199"/>
      <c r="J6" s="178"/>
      <c r="K6" s="178"/>
      <c r="L6" s="178"/>
      <c r="M6" s="178"/>
      <c r="N6" s="178"/>
      <c r="O6" s="178"/>
      <c r="P6" s="178"/>
    </row>
    <row r="7" spans="1:16" ht="6.75" customHeight="1" x14ac:dyDescent="0.25">
      <c r="A7" s="178"/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</row>
    <row r="8" spans="1:16" ht="15" customHeight="1" x14ac:dyDescent="0.25">
      <c r="A8" s="175" t="s">
        <v>4</v>
      </c>
      <c r="B8" s="175"/>
      <c r="C8" s="48"/>
      <c r="D8" s="188" t="s">
        <v>44</v>
      </c>
      <c r="E8" s="189"/>
      <c r="F8" s="49"/>
      <c r="G8" s="62" t="s">
        <v>5</v>
      </c>
      <c r="H8" s="53">
        <v>1</v>
      </c>
      <c r="J8" s="178"/>
      <c r="K8" s="178"/>
      <c r="L8" s="178"/>
      <c r="M8" s="178"/>
      <c r="N8" s="178"/>
      <c r="O8" s="178"/>
      <c r="P8" s="178"/>
    </row>
    <row r="9" spans="1:16" ht="3.75" customHeight="1" x14ac:dyDescent="0.25">
      <c r="A9" s="190"/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</row>
    <row r="10" spans="1:16" ht="15" customHeight="1" thickBot="1" x14ac:dyDescent="0.3">
      <c r="A10" s="191" t="s">
        <v>6</v>
      </c>
      <c r="B10" s="192"/>
      <c r="C10" s="192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</row>
    <row r="11" spans="1:16" s="38" customFormat="1" ht="25.5" customHeight="1" thickBot="1" x14ac:dyDescent="0.3">
      <c r="A11" s="37"/>
      <c r="B11" s="70" t="s">
        <v>140</v>
      </c>
      <c r="C11" s="183" t="s">
        <v>139</v>
      </c>
      <c r="D11" s="183"/>
      <c r="E11" s="183" t="s">
        <v>7</v>
      </c>
      <c r="F11" s="183"/>
      <c r="G11" s="69" t="s">
        <v>8</v>
      </c>
      <c r="H11" s="69" t="s">
        <v>9</v>
      </c>
      <c r="I11" s="69" t="s">
        <v>10</v>
      </c>
      <c r="J11" s="69" t="s">
        <v>11</v>
      </c>
      <c r="K11" s="69" t="s">
        <v>12</v>
      </c>
      <c r="L11" s="69" t="s">
        <v>13</v>
      </c>
      <c r="M11" s="69" t="s">
        <v>14</v>
      </c>
      <c r="N11" s="69" t="s">
        <v>15</v>
      </c>
      <c r="O11" s="69" t="s">
        <v>126</v>
      </c>
      <c r="P11" s="71" t="s">
        <v>16</v>
      </c>
    </row>
    <row r="12" spans="1:16" ht="27" customHeight="1" x14ac:dyDescent="0.25">
      <c r="A12" s="65" t="s">
        <v>17</v>
      </c>
      <c r="B12" s="63" t="s">
        <v>38</v>
      </c>
      <c r="C12" s="184"/>
      <c r="D12" s="185"/>
      <c r="E12" s="186" t="s">
        <v>38</v>
      </c>
      <c r="F12" s="187"/>
      <c r="G12" s="108"/>
      <c r="H12" s="63"/>
      <c r="I12" s="64" t="s">
        <v>18</v>
      </c>
      <c r="J12" s="111">
        <v>0</v>
      </c>
      <c r="K12" s="142"/>
      <c r="L12" s="142"/>
      <c r="M12" s="142"/>
      <c r="N12" s="111">
        <v>0</v>
      </c>
      <c r="O12" s="111">
        <v>0</v>
      </c>
      <c r="P12" s="112">
        <f>SUM(N12+O12)</f>
        <v>0</v>
      </c>
    </row>
    <row r="13" spans="1:16" ht="27" customHeight="1" x14ac:dyDescent="0.25">
      <c r="A13" s="65" t="s">
        <v>19</v>
      </c>
      <c r="B13" s="5"/>
      <c r="C13" s="181"/>
      <c r="D13" s="181"/>
      <c r="E13" s="182"/>
      <c r="F13" s="182"/>
      <c r="G13" s="39"/>
      <c r="H13" s="39"/>
      <c r="I13" s="40"/>
      <c r="J13" s="113">
        <v>0</v>
      </c>
      <c r="K13" s="139"/>
      <c r="L13" s="139"/>
      <c r="M13" s="139"/>
      <c r="N13" s="113">
        <v>0</v>
      </c>
      <c r="O13" s="113">
        <v>0</v>
      </c>
      <c r="P13" s="114">
        <f t="shared" ref="P13:P19" si="0">SUM(N13+O13)</f>
        <v>0</v>
      </c>
    </row>
    <row r="14" spans="1:16" ht="27" customHeight="1" x14ac:dyDescent="0.25">
      <c r="A14" s="65" t="s">
        <v>20</v>
      </c>
      <c r="B14" s="5"/>
      <c r="C14" s="171"/>
      <c r="D14" s="171"/>
      <c r="E14" s="182"/>
      <c r="F14" s="182"/>
      <c r="G14" s="39"/>
      <c r="H14" s="39"/>
      <c r="I14" s="40"/>
      <c r="J14" s="113">
        <v>0</v>
      </c>
      <c r="K14" s="139"/>
      <c r="L14" s="139"/>
      <c r="M14" s="139"/>
      <c r="N14" s="113">
        <v>0</v>
      </c>
      <c r="O14" s="113">
        <v>0</v>
      </c>
      <c r="P14" s="114">
        <f t="shared" si="0"/>
        <v>0</v>
      </c>
    </row>
    <row r="15" spans="1:16" ht="27" customHeight="1" x14ac:dyDescent="0.25">
      <c r="A15" s="65" t="s">
        <v>21</v>
      </c>
      <c r="B15" s="5"/>
      <c r="C15" s="181"/>
      <c r="D15" s="181"/>
      <c r="E15" s="182"/>
      <c r="F15" s="182"/>
      <c r="G15" s="39"/>
      <c r="H15" s="39"/>
      <c r="I15" s="40"/>
      <c r="J15" s="113">
        <v>0</v>
      </c>
      <c r="K15" s="139"/>
      <c r="L15" s="139"/>
      <c r="M15" s="139"/>
      <c r="N15" s="113">
        <v>0</v>
      </c>
      <c r="O15" s="113">
        <v>0</v>
      </c>
      <c r="P15" s="114">
        <f t="shared" si="0"/>
        <v>0</v>
      </c>
    </row>
    <row r="16" spans="1:16" ht="27" customHeight="1" x14ac:dyDescent="0.25">
      <c r="A16" s="65" t="s">
        <v>22</v>
      </c>
      <c r="B16" s="5"/>
      <c r="C16" s="181"/>
      <c r="D16" s="181"/>
      <c r="E16" s="182"/>
      <c r="F16" s="182"/>
      <c r="G16" s="39"/>
      <c r="H16" s="39"/>
      <c r="I16" s="40"/>
      <c r="J16" s="113">
        <v>0</v>
      </c>
      <c r="K16" s="139"/>
      <c r="L16" s="139"/>
      <c r="M16" s="139"/>
      <c r="N16" s="113">
        <v>0</v>
      </c>
      <c r="O16" s="113">
        <v>0</v>
      </c>
      <c r="P16" s="114">
        <f t="shared" si="0"/>
        <v>0</v>
      </c>
    </row>
    <row r="17" spans="1:16" ht="27" customHeight="1" x14ac:dyDescent="0.25">
      <c r="A17" s="65" t="s">
        <v>23</v>
      </c>
      <c r="B17" s="5"/>
      <c r="C17" s="181"/>
      <c r="D17" s="181"/>
      <c r="E17" s="182"/>
      <c r="F17" s="182"/>
      <c r="G17" s="39"/>
      <c r="H17" s="39"/>
      <c r="I17" s="40"/>
      <c r="J17" s="113">
        <v>0</v>
      </c>
      <c r="K17" s="139"/>
      <c r="L17" s="139"/>
      <c r="M17" s="139"/>
      <c r="N17" s="113">
        <v>0</v>
      </c>
      <c r="O17" s="113">
        <v>0</v>
      </c>
      <c r="P17" s="114">
        <f t="shared" si="0"/>
        <v>0</v>
      </c>
    </row>
    <row r="18" spans="1:16" ht="27" customHeight="1" x14ac:dyDescent="0.25">
      <c r="A18" s="65" t="s">
        <v>24</v>
      </c>
      <c r="B18" s="5"/>
      <c r="C18" s="181"/>
      <c r="D18" s="181"/>
      <c r="E18" s="182"/>
      <c r="F18" s="182"/>
      <c r="G18" s="39"/>
      <c r="H18" s="39"/>
      <c r="I18" s="40"/>
      <c r="J18" s="113">
        <v>0</v>
      </c>
      <c r="K18" s="139"/>
      <c r="L18" s="139"/>
      <c r="M18" s="139"/>
      <c r="N18" s="113">
        <v>0</v>
      </c>
      <c r="O18" s="113">
        <v>0</v>
      </c>
      <c r="P18" s="114">
        <f t="shared" si="0"/>
        <v>0</v>
      </c>
    </row>
    <row r="19" spans="1:16" ht="27" customHeight="1" x14ac:dyDescent="0.25">
      <c r="A19" s="65" t="s">
        <v>25</v>
      </c>
      <c r="B19" s="5"/>
      <c r="C19" s="181"/>
      <c r="D19" s="181"/>
      <c r="E19" s="182"/>
      <c r="F19" s="182"/>
      <c r="G19" s="39"/>
      <c r="H19" s="39"/>
      <c r="I19" s="40"/>
      <c r="J19" s="113">
        <v>0</v>
      </c>
      <c r="K19" s="139"/>
      <c r="L19" s="139"/>
      <c r="M19" s="139"/>
      <c r="N19" s="113">
        <v>0</v>
      </c>
      <c r="O19" s="113">
        <v>0</v>
      </c>
      <c r="P19" s="114">
        <f t="shared" si="0"/>
        <v>0</v>
      </c>
    </row>
    <row r="20" spans="1:16" ht="18" customHeight="1" x14ac:dyDescent="0.25">
      <c r="A20" s="65" t="s">
        <v>26</v>
      </c>
      <c r="B20" s="175" t="s">
        <v>27</v>
      </c>
      <c r="C20" s="175"/>
      <c r="D20" s="175"/>
      <c r="E20" s="175"/>
      <c r="F20" s="175"/>
      <c r="G20" s="175"/>
      <c r="H20" s="175"/>
      <c r="I20" s="176"/>
      <c r="J20" s="176"/>
      <c r="K20" s="176"/>
      <c r="L20" s="176"/>
      <c r="M20" s="176"/>
      <c r="N20" s="176"/>
      <c r="O20" s="177"/>
      <c r="P20" s="113">
        <v>0</v>
      </c>
    </row>
    <row r="21" spans="1:16" ht="15" customHeight="1" x14ac:dyDescent="0.25">
      <c r="A21" s="178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9" t="s">
        <v>28</v>
      </c>
      <c r="O21" s="180"/>
      <c r="P21" s="115">
        <f>SUM(P12:P20)</f>
        <v>0</v>
      </c>
    </row>
    <row r="22" spans="1:16" ht="4.5" customHeight="1" x14ac:dyDescent="0.25">
      <c r="A22" s="178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</row>
    <row r="23" spans="1:16" ht="15" customHeight="1" x14ac:dyDescent="0.25">
      <c r="A23" s="171" t="s">
        <v>29</v>
      </c>
      <c r="B23" s="171"/>
      <c r="C23" s="171"/>
      <c r="D23" s="171"/>
      <c r="E23" s="5"/>
      <c r="F23" s="61" t="s">
        <v>30</v>
      </c>
      <c r="G23" s="14" t="s">
        <v>135</v>
      </c>
      <c r="H23" s="1"/>
      <c r="I23" s="51" t="s">
        <v>136</v>
      </c>
      <c r="J23" s="51"/>
      <c r="K23" s="51"/>
      <c r="L23" s="51"/>
      <c r="M23" s="51"/>
      <c r="N23" s="51"/>
      <c r="O23" s="51"/>
      <c r="P23" s="51"/>
    </row>
    <row r="24" spans="1:16" ht="15" customHeight="1" x14ac:dyDescent="0.25">
      <c r="A24" s="159"/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</row>
    <row r="25" spans="1:16" ht="15" customHeight="1" thickBot="1" x14ac:dyDescent="0.3">
      <c r="A25" s="172" t="s">
        <v>31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</row>
    <row r="26" spans="1:16" s="41" customFormat="1" ht="24.75" customHeight="1" thickBot="1" x14ac:dyDescent="0.3">
      <c r="A26" s="173" t="s">
        <v>32</v>
      </c>
      <c r="B26" s="174"/>
      <c r="C26" s="174" t="s">
        <v>10</v>
      </c>
      <c r="D26" s="174"/>
      <c r="E26" s="174"/>
      <c r="F26" s="174"/>
      <c r="G26" s="174"/>
      <c r="H26" s="174"/>
      <c r="I26" s="174"/>
      <c r="J26" s="174"/>
      <c r="K26" s="66" t="s">
        <v>33</v>
      </c>
      <c r="L26" s="66" t="s">
        <v>13</v>
      </c>
      <c r="M26" s="66" t="s">
        <v>14</v>
      </c>
      <c r="N26" s="66" t="s">
        <v>15</v>
      </c>
      <c r="O26" s="66" t="s">
        <v>124</v>
      </c>
      <c r="P26" s="67" t="s">
        <v>16</v>
      </c>
    </row>
    <row r="27" spans="1:16" s="8" customFormat="1" ht="15" customHeight="1" x14ac:dyDescent="0.25">
      <c r="A27" s="166"/>
      <c r="B27" s="166"/>
      <c r="C27" s="167" t="s">
        <v>34</v>
      </c>
      <c r="D27" s="167"/>
      <c r="E27" s="167"/>
      <c r="F27" s="167"/>
      <c r="G27" s="167"/>
      <c r="H27" s="167"/>
      <c r="I27" s="167"/>
      <c r="J27" s="167"/>
      <c r="K27" s="116"/>
      <c r="L27" s="116"/>
      <c r="M27" s="116"/>
      <c r="N27" s="118">
        <v>0</v>
      </c>
      <c r="O27" s="118">
        <v>0</v>
      </c>
      <c r="P27" s="119">
        <f>SUM(N27:O27)</f>
        <v>0</v>
      </c>
    </row>
    <row r="28" spans="1:16" s="8" customFormat="1" ht="15" customHeight="1" x14ac:dyDescent="0.25">
      <c r="A28" s="166"/>
      <c r="B28" s="166"/>
      <c r="C28" s="167" t="s">
        <v>35</v>
      </c>
      <c r="D28" s="167"/>
      <c r="E28" s="167"/>
      <c r="F28" s="167"/>
      <c r="G28" s="167"/>
      <c r="H28" s="167"/>
      <c r="I28" s="167"/>
      <c r="J28" s="167"/>
      <c r="K28" s="116"/>
      <c r="L28" s="116"/>
      <c r="M28" s="116"/>
      <c r="N28" s="118">
        <v>0</v>
      </c>
      <c r="O28" s="118">
        <v>0</v>
      </c>
      <c r="P28" s="119">
        <f t="shared" ref="P28:P36" si="1">SUM(N28:O28)</f>
        <v>0</v>
      </c>
    </row>
    <row r="29" spans="1:16" s="8" customFormat="1" ht="15" customHeight="1" x14ac:dyDescent="0.25">
      <c r="A29" s="166"/>
      <c r="B29" s="166"/>
      <c r="C29" s="168" t="s">
        <v>36</v>
      </c>
      <c r="D29" s="168"/>
      <c r="E29" s="168"/>
      <c r="F29" s="168"/>
      <c r="G29" s="168"/>
      <c r="H29" s="168"/>
      <c r="I29" s="168"/>
      <c r="J29" s="168"/>
      <c r="K29" s="116"/>
      <c r="L29" s="116"/>
      <c r="M29" s="116"/>
      <c r="N29" s="118">
        <v>0</v>
      </c>
      <c r="O29" s="118">
        <v>0</v>
      </c>
      <c r="P29" s="119">
        <f t="shared" si="1"/>
        <v>0</v>
      </c>
    </row>
    <row r="30" spans="1:16" s="42" customFormat="1" ht="15" customHeight="1" x14ac:dyDescent="0.25">
      <c r="A30" s="169"/>
      <c r="B30" s="169"/>
      <c r="C30" s="170" t="s">
        <v>37</v>
      </c>
      <c r="D30" s="170"/>
      <c r="E30" s="170"/>
      <c r="F30" s="170"/>
      <c r="G30" s="170"/>
      <c r="H30" s="170"/>
      <c r="I30" s="170"/>
      <c r="J30" s="170"/>
      <c r="K30" s="116"/>
      <c r="L30" s="116"/>
      <c r="M30" s="116"/>
      <c r="N30" s="118">
        <v>0</v>
      </c>
      <c r="O30" s="118">
        <v>0</v>
      </c>
      <c r="P30" s="119">
        <f t="shared" si="1"/>
        <v>0</v>
      </c>
    </row>
    <row r="31" spans="1:16" ht="15" customHeight="1" x14ac:dyDescent="0.25">
      <c r="A31" s="166"/>
      <c r="B31" s="166"/>
      <c r="C31" s="166"/>
      <c r="D31" s="166"/>
      <c r="E31" s="166"/>
      <c r="F31" s="166"/>
      <c r="G31" s="166"/>
      <c r="H31" s="166"/>
      <c r="I31" s="166"/>
      <c r="J31" s="166"/>
      <c r="K31" s="116"/>
      <c r="L31" s="116"/>
      <c r="M31" s="116"/>
      <c r="N31" s="118">
        <v>0</v>
      </c>
      <c r="O31" s="118">
        <v>0</v>
      </c>
      <c r="P31" s="119">
        <f t="shared" si="1"/>
        <v>0</v>
      </c>
    </row>
    <row r="32" spans="1:16" ht="15" customHeight="1" x14ac:dyDescent="0.25">
      <c r="A32" s="166"/>
      <c r="B32" s="166"/>
      <c r="C32" s="166" t="s">
        <v>38</v>
      </c>
      <c r="D32" s="166"/>
      <c r="E32" s="166"/>
      <c r="F32" s="166"/>
      <c r="G32" s="166"/>
      <c r="H32" s="166"/>
      <c r="I32" s="166"/>
      <c r="J32" s="166"/>
      <c r="K32" s="116"/>
      <c r="L32" s="116"/>
      <c r="M32" s="116"/>
      <c r="N32" s="118">
        <v>0</v>
      </c>
      <c r="O32" s="118">
        <v>0</v>
      </c>
      <c r="P32" s="119">
        <f t="shared" si="1"/>
        <v>0</v>
      </c>
    </row>
    <row r="33" spans="1:16" ht="15" customHeight="1" x14ac:dyDescent="0.25">
      <c r="A33" s="166"/>
      <c r="B33" s="166"/>
      <c r="C33" s="166" t="s">
        <v>38</v>
      </c>
      <c r="D33" s="166"/>
      <c r="E33" s="166"/>
      <c r="F33" s="166"/>
      <c r="G33" s="166"/>
      <c r="H33" s="166"/>
      <c r="I33" s="166"/>
      <c r="J33" s="166"/>
      <c r="K33" s="116"/>
      <c r="L33" s="116"/>
      <c r="M33" s="116"/>
      <c r="N33" s="118">
        <v>0</v>
      </c>
      <c r="O33" s="118">
        <v>0</v>
      </c>
      <c r="P33" s="119">
        <f t="shared" si="1"/>
        <v>0</v>
      </c>
    </row>
    <row r="34" spans="1:16" ht="15" customHeight="1" x14ac:dyDescent="0.25">
      <c r="A34" s="166"/>
      <c r="B34" s="166"/>
      <c r="C34" s="166" t="s">
        <v>38</v>
      </c>
      <c r="D34" s="166"/>
      <c r="E34" s="166"/>
      <c r="F34" s="166"/>
      <c r="G34" s="166"/>
      <c r="H34" s="166"/>
      <c r="I34" s="166"/>
      <c r="J34" s="166"/>
      <c r="K34" s="116"/>
      <c r="L34" s="116"/>
      <c r="M34" s="116"/>
      <c r="N34" s="118">
        <v>0</v>
      </c>
      <c r="O34" s="118">
        <v>0</v>
      </c>
      <c r="P34" s="119">
        <f t="shared" si="1"/>
        <v>0</v>
      </c>
    </row>
    <row r="35" spans="1:16" ht="15" customHeight="1" x14ac:dyDescent="0.25">
      <c r="A35" s="166"/>
      <c r="B35" s="166"/>
      <c r="C35" s="166" t="s">
        <v>38</v>
      </c>
      <c r="D35" s="166"/>
      <c r="E35" s="166"/>
      <c r="F35" s="166"/>
      <c r="G35" s="166"/>
      <c r="H35" s="166"/>
      <c r="I35" s="166"/>
      <c r="J35" s="166"/>
      <c r="K35" s="116"/>
      <c r="L35" s="116"/>
      <c r="M35" s="116"/>
      <c r="N35" s="118">
        <v>0</v>
      </c>
      <c r="O35" s="118">
        <v>0</v>
      </c>
      <c r="P35" s="119">
        <f t="shared" si="1"/>
        <v>0</v>
      </c>
    </row>
    <row r="36" spans="1:16" ht="15" customHeight="1" x14ac:dyDescent="0.25">
      <c r="A36" s="166"/>
      <c r="B36" s="166"/>
      <c r="C36" s="166"/>
      <c r="D36" s="166"/>
      <c r="E36" s="166"/>
      <c r="F36" s="166"/>
      <c r="G36" s="166"/>
      <c r="H36" s="166"/>
      <c r="I36" s="166"/>
      <c r="J36" s="166"/>
      <c r="K36" s="116"/>
      <c r="L36" s="116"/>
      <c r="M36" s="116"/>
      <c r="N36" s="118">
        <v>0</v>
      </c>
      <c r="O36" s="118">
        <v>0</v>
      </c>
      <c r="P36" s="119">
        <f t="shared" si="1"/>
        <v>0</v>
      </c>
    </row>
    <row r="37" spans="1:16" ht="15" customHeight="1" x14ac:dyDescent="0.25">
      <c r="A37" s="162">
        <f>SUM(A27:B36)</f>
        <v>0</v>
      </c>
      <c r="B37" s="162"/>
      <c r="C37" s="163" t="s">
        <v>39</v>
      </c>
      <c r="D37" s="164"/>
      <c r="E37" s="164"/>
      <c r="F37" s="164"/>
      <c r="G37" s="164"/>
      <c r="H37" s="165"/>
      <c r="I37" s="165"/>
      <c r="J37" s="165"/>
      <c r="K37" s="165"/>
      <c r="L37" s="165"/>
      <c r="M37" s="165"/>
      <c r="N37" s="160" t="s">
        <v>40</v>
      </c>
      <c r="O37" s="160"/>
      <c r="P37" s="110">
        <f>SUM(P27:P36)</f>
        <v>0</v>
      </c>
    </row>
    <row r="38" spans="1:16" ht="4.5" customHeight="1" x14ac:dyDescent="0.25">
      <c r="A38" s="159"/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</row>
    <row r="39" spans="1:16" ht="15" customHeight="1" x14ac:dyDescent="0.25">
      <c r="A39" s="159"/>
      <c r="B39" s="159"/>
      <c r="C39" s="159"/>
      <c r="D39" s="159"/>
      <c r="E39" s="159"/>
      <c r="F39" s="159"/>
      <c r="G39" s="159"/>
      <c r="H39" s="159"/>
      <c r="I39" s="159"/>
      <c r="J39" s="159"/>
      <c r="K39" s="160" t="s">
        <v>41</v>
      </c>
      <c r="L39" s="160"/>
      <c r="M39" s="160"/>
      <c r="N39" s="160"/>
      <c r="O39" s="160"/>
      <c r="P39" s="109">
        <f>SUM(P21+P37)</f>
        <v>0</v>
      </c>
    </row>
    <row r="40" spans="1:16" ht="15" customHeight="1" x14ac:dyDescent="0.25">
      <c r="B40" s="161" t="s">
        <v>42</v>
      </c>
      <c r="C40" s="161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</row>
    <row r="41" spans="1:16" ht="15" customHeight="1" x14ac:dyDescent="0.25">
      <c r="A41" s="159"/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</row>
    <row r="42" spans="1:16" ht="15" customHeight="1" x14ac:dyDescent="0.25"/>
    <row r="43" spans="1:16" ht="15" customHeight="1" x14ac:dyDescent="0.25"/>
    <row r="45" spans="1:16" x14ac:dyDescent="0.25">
      <c r="G45" s="158"/>
      <c r="H45" s="158"/>
      <c r="I45" s="158"/>
      <c r="J45" s="158"/>
    </row>
    <row r="47" spans="1:16" x14ac:dyDescent="0.25">
      <c r="B47" s="15"/>
    </row>
    <row r="48" spans="1:16" x14ac:dyDescent="0.25">
      <c r="B48" s="8"/>
    </row>
    <row r="49" spans="2:2" x14ac:dyDescent="0.25">
      <c r="B49" s="8"/>
    </row>
    <row r="50" spans="2:2" x14ac:dyDescent="0.25">
      <c r="B50" s="42"/>
    </row>
  </sheetData>
  <sheetProtection selectLockedCells="1"/>
  <mergeCells count="74">
    <mergeCell ref="A7:P7"/>
    <mergeCell ref="A1:L1"/>
    <mergeCell ref="A2:C2"/>
    <mergeCell ref="D2:F2"/>
    <mergeCell ref="A3:P3"/>
    <mergeCell ref="A5:P5"/>
    <mergeCell ref="D6:H6"/>
    <mergeCell ref="I6:P6"/>
    <mergeCell ref="E4:G4"/>
    <mergeCell ref="A8:B8"/>
    <mergeCell ref="D8:E8"/>
    <mergeCell ref="J8:P8"/>
    <mergeCell ref="A9:P9"/>
    <mergeCell ref="A10:C10"/>
    <mergeCell ref="D10:P10"/>
    <mergeCell ref="E11:F11"/>
    <mergeCell ref="C12:D12"/>
    <mergeCell ref="E12:F12"/>
    <mergeCell ref="C13:D13"/>
    <mergeCell ref="E13:F13"/>
    <mergeCell ref="C11:D11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B20:H20"/>
    <mergeCell ref="I20:O20"/>
    <mergeCell ref="A21:M21"/>
    <mergeCell ref="N21:O21"/>
    <mergeCell ref="A22:P22"/>
    <mergeCell ref="A24:P24"/>
    <mergeCell ref="A23:D23"/>
    <mergeCell ref="A25:P25"/>
    <mergeCell ref="A26:B26"/>
    <mergeCell ref="A27:B27"/>
    <mergeCell ref="C27:J27"/>
    <mergeCell ref="C26:J26"/>
    <mergeCell ref="A28:B28"/>
    <mergeCell ref="C28:J28"/>
    <mergeCell ref="A29:B29"/>
    <mergeCell ref="C29:J29"/>
    <mergeCell ref="A30:B30"/>
    <mergeCell ref="C30:J30"/>
    <mergeCell ref="A31:B31"/>
    <mergeCell ref="C31:J31"/>
    <mergeCell ref="A32:B32"/>
    <mergeCell ref="C32:J32"/>
    <mergeCell ref="A33:B33"/>
    <mergeCell ref="C33:J33"/>
    <mergeCell ref="A34:B34"/>
    <mergeCell ref="C34:J34"/>
    <mergeCell ref="A35:B35"/>
    <mergeCell ref="C35:J35"/>
    <mergeCell ref="A36:B36"/>
    <mergeCell ref="C36:J36"/>
    <mergeCell ref="A37:B37"/>
    <mergeCell ref="C37:G37"/>
    <mergeCell ref="H37:M37"/>
    <mergeCell ref="N37:O37"/>
    <mergeCell ref="A41:P41"/>
    <mergeCell ref="G45:J45"/>
    <mergeCell ref="A38:P38"/>
    <mergeCell ref="A39:J39"/>
    <mergeCell ref="K39:O39"/>
    <mergeCell ref="D40:P40"/>
    <mergeCell ref="B40:C40"/>
  </mergeCells>
  <phoneticPr fontId="6" type="noConversion"/>
  <pageMargins left="0.75" right="0.75" top="1" bottom="1" header="0.5" footer="0.5"/>
  <pageSetup scale="71" orientation="landscape"/>
  <headerFooter alignWithMargins="0">
    <oddHeader>&amp;CRESEARCH and RELATED BUDGET - SECTION A-B, BUDGET PERIOD 1</oddHeader>
    <oddFooter>&amp;LRESEARCH and RELATED Budget {A-B} (Funds Requested)&amp;ROMB Number 4040-001
Expiration Date:  06/30/2011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3" name="Check Box 3">
              <controlPr defaultSize="0" autoFill="0" autoLine="0" autoPict="0">
                <anchor moveWithCells="1">
                  <from>
                    <xdr:col>7</xdr:col>
                    <xdr:colOff>0</xdr:colOff>
                    <xdr:row>21</xdr:row>
                    <xdr:rowOff>53340</xdr:rowOff>
                  </from>
                  <to>
                    <xdr:col>7</xdr:col>
                    <xdr:colOff>358140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8</xdr:col>
                    <xdr:colOff>175260</xdr:colOff>
                    <xdr:row>22</xdr:row>
                    <xdr:rowOff>15240</xdr:rowOff>
                  </from>
                  <to>
                    <xdr:col>9</xdr:col>
                    <xdr:colOff>137160</xdr:colOff>
                    <xdr:row>23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/>
  </sheetViews>
  <sheetFormatPr defaultColWidth="8.77734375" defaultRowHeight="13.2" x14ac:dyDescent="0.25"/>
  <cols>
    <col min="1" max="1" width="38.109375" style="45" customWidth="1"/>
    <col min="2" max="3" width="12.109375" style="4" customWidth="1"/>
    <col min="4" max="4" width="3.44140625" style="4" customWidth="1"/>
    <col min="5" max="5" width="19" style="4" customWidth="1"/>
    <col min="6" max="6" width="14" style="4" bestFit="1" customWidth="1"/>
    <col min="7" max="16384" width="8.77734375" style="4"/>
  </cols>
  <sheetData>
    <row r="1" spans="1:5" ht="21" customHeight="1" thickBot="1" x14ac:dyDescent="0.3">
      <c r="A1" s="57">
        <f>('Budget 1 A-B'!D6)</f>
        <v>0</v>
      </c>
      <c r="B1" s="98"/>
      <c r="C1" s="98"/>
      <c r="D1" s="99"/>
      <c r="E1" s="100" t="s">
        <v>96</v>
      </c>
    </row>
    <row r="2" spans="1:5" ht="13.8" thickTop="1" x14ac:dyDescent="0.25">
      <c r="A2" s="101" t="s">
        <v>97</v>
      </c>
      <c r="B2" s="247"/>
      <c r="C2" s="80"/>
      <c r="D2" s="80"/>
      <c r="E2" s="152">
        <f>SUM('Budget 1 A-B'!P21+'Budget 2 A-B'!P21+'Budget 3 A-B'!P21)</f>
        <v>0</v>
      </c>
    </row>
    <row r="3" spans="1:5" x14ac:dyDescent="0.25">
      <c r="A3" s="101" t="s">
        <v>98</v>
      </c>
      <c r="B3" s="247"/>
      <c r="C3" s="80"/>
      <c r="D3" s="80"/>
      <c r="E3" s="115">
        <f>SUM('Budget 1 A-B'!P37+'Budget 2 A-B'!P37+'Budget 3 A-B'!P37)</f>
        <v>0</v>
      </c>
    </row>
    <row r="4" spans="1:5" x14ac:dyDescent="0.25">
      <c r="A4" s="102" t="s">
        <v>39</v>
      </c>
      <c r="B4" s="155">
        <f>SUM('Budget 1 A-B'!A37+'Budget 2 A-B'!A37+'Budget 3 A-B'!A37)</f>
        <v>0</v>
      </c>
      <c r="C4" s="47"/>
      <c r="D4" s="80"/>
      <c r="E4" s="153"/>
    </row>
    <row r="5" spans="1:5" x14ac:dyDescent="0.25">
      <c r="A5" s="101" t="s">
        <v>41</v>
      </c>
      <c r="B5" s="248"/>
      <c r="C5" s="72"/>
      <c r="D5" s="80"/>
      <c r="E5" s="154">
        <f>SUM('Budget 1 A-B'!P39+'Budget 2 A-B'!P39+'Budget 3 A-B'!P39)</f>
        <v>0</v>
      </c>
    </row>
    <row r="6" spans="1:5" x14ac:dyDescent="0.25">
      <c r="A6" s="101" t="s">
        <v>99</v>
      </c>
      <c r="B6" s="247"/>
      <c r="C6" s="80"/>
      <c r="D6" s="80"/>
      <c r="E6" s="114">
        <f>SUM('Budget 1 C-E'!J25+'Budget 2 C-E'!J25+'Budget 3 C-E '!J25)</f>
        <v>0</v>
      </c>
    </row>
    <row r="7" spans="1:5" x14ac:dyDescent="0.25">
      <c r="A7" s="101" t="s">
        <v>100</v>
      </c>
      <c r="B7" s="247"/>
      <c r="C7" s="80"/>
      <c r="D7" s="80"/>
      <c r="E7" s="115">
        <f>SUM('Budget 1 C-E'!J34+'Budget 2 C-E'!J34+'Budget 3 C-E '!J34)</f>
        <v>0</v>
      </c>
    </row>
    <row r="8" spans="1:5" x14ac:dyDescent="0.25">
      <c r="A8" s="102" t="s">
        <v>101</v>
      </c>
      <c r="B8" s="114">
        <f>SUM('Budget 1 C-E'!J32+'Budget 2 C-E'!J32+'Budget 3 C-E '!J32)</f>
        <v>0</v>
      </c>
      <c r="C8" s="103"/>
      <c r="D8" s="80"/>
      <c r="E8" s="246"/>
    </row>
    <row r="9" spans="1:5" x14ac:dyDescent="0.25">
      <c r="A9" s="102" t="s">
        <v>102</v>
      </c>
      <c r="B9" s="114">
        <f>SUM('Budget 1 C-E'!J33+'Budget 2 C-E'!J33+'Budget 3 C-E '!J33)</f>
        <v>0</v>
      </c>
      <c r="C9" s="103"/>
      <c r="D9" s="80"/>
      <c r="E9" s="246"/>
    </row>
    <row r="10" spans="1:5" x14ac:dyDescent="0.25">
      <c r="A10" s="101" t="s">
        <v>134</v>
      </c>
      <c r="B10" s="123"/>
      <c r="C10" s="21"/>
      <c r="D10" s="80"/>
      <c r="E10" s="114">
        <f>SUM('Budget 1 C-E'!J44+'Budget 2 C-E'!J44+'Budget 3 C-E '!J44)</f>
        <v>0</v>
      </c>
    </row>
    <row r="11" spans="1:5" x14ac:dyDescent="0.25">
      <c r="A11" s="101" t="s">
        <v>103</v>
      </c>
      <c r="B11" s="114">
        <f>SUM('Budget 1 C-E'!J38+'Budget 2 C-E'!J38+'Budget 3 C-E '!J38)</f>
        <v>0</v>
      </c>
      <c r="C11" s="103"/>
      <c r="D11" s="80"/>
      <c r="E11" s="246"/>
    </row>
    <row r="12" spans="1:5" x14ac:dyDescent="0.25">
      <c r="A12" s="101" t="s">
        <v>104</v>
      </c>
      <c r="B12" s="114">
        <f>SUM('Budget 1 C-E'!J39+'Budget 2 C-E'!J39+'Budget 3 C-E '!J39)</f>
        <v>0</v>
      </c>
      <c r="C12" s="103"/>
      <c r="D12" s="80"/>
      <c r="E12" s="246"/>
    </row>
    <row r="13" spans="1:5" x14ac:dyDescent="0.25">
      <c r="A13" s="101" t="s">
        <v>105</v>
      </c>
      <c r="B13" s="114">
        <f>SUM('Budget 1 C-E'!J40+'Budget 2 C-E'!J40+'Budget 3 C-E '!J40)</f>
        <v>0</v>
      </c>
      <c r="C13" s="103"/>
      <c r="D13" s="80"/>
      <c r="E13" s="246"/>
    </row>
    <row r="14" spans="1:5" x14ac:dyDescent="0.25">
      <c r="A14" s="101" t="s">
        <v>106</v>
      </c>
      <c r="B14" s="114">
        <f>SUM('Budget 1 C-E'!J41+'Budget 2 C-E'!J41+'Budget 3 C-E '!J41)</f>
        <v>0</v>
      </c>
      <c r="C14" s="103"/>
      <c r="D14" s="80"/>
      <c r="E14" s="246"/>
    </row>
    <row r="15" spans="1:5" x14ac:dyDescent="0.25">
      <c r="A15" s="101" t="s">
        <v>107</v>
      </c>
      <c r="B15" s="114">
        <f>SUM('Budget 1 C-E'!J42+'Budget 2 C-E'!J42+'Budget 3 C-E '!J42)</f>
        <v>0</v>
      </c>
      <c r="C15" s="103"/>
      <c r="D15" s="80"/>
      <c r="E15" s="246"/>
    </row>
    <row r="16" spans="1:5" x14ac:dyDescent="0.25">
      <c r="A16" s="101" t="s">
        <v>108</v>
      </c>
      <c r="B16" s="117">
        <f>SUM('Budget 1 C-E'!B44+'Budget 2 C-E'!B44+'Budget 3 C-E '!B44)</f>
        <v>0</v>
      </c>
      <c r="C16" s="104"/>
      <c r="D16" s="80"/>
      <c r="E16" s="246"/>
    </row>
    <row r="17" spans="1:6" x14ac:dyDescent="0.25">
      <c r="A17" s="101" t="s">
        <v>109</v>
      </c>
      <c r="B17" s="21"/>
      <c r="C17" s="21"/>
      <c r="D17" s="80"/>
      <c r="E17" s="114">
        <f>SUM('Budget 1 F-K'!J22+'Budget 2 F-K'!I22+'Budget3 F-K'!I22)</f>
        <v>0</v>
      </c>
    </row>
    <row r="18" spans="1:6" x14ac:dyDescent="0.25">
      <c r="A18" s="101" t="s">
        <v>110</v>
      </c>
      <c r="B18" s="114">
        <f>SUM('Budget 1 F-K'!J12+'Budget 2 F-K'!I12+'Budget3 F-K'!I12)</f>
        <v>0</v>
      </c>
      <c r="C18" s="103"/>
      <c r="D18" s="80"/>
      <c r="E18" s="246"/>
    </row>
    <row r="19" spans="1:6" x14ac:dyDescent="0.25">
      <c r="A19" s="101" t="s">
        <v>111</v>
      </c>
      <c r="B19" s="114">
        <f>SUM('Budget 1 F-K'!J13+'Budget 2 F-K'!I13+'Budget3 F-K'!I13)</f>
        <v>0</v>
      </c>
      <c r="C19" s="103"/>
      <c r="D19" s="80"/>
      <c r="E19" s="246"/>
    </row>
    <row r="20" spans="1:6" x14ac:dyDescent="0.25">
      <c r="A20" s="101" t="s">
        <v>112</v>
      </c>
      <c r="B20" s="114">
        <f>SUM('Budget 1 F-K'!J14+'Budget 2 F-K'!I14+'Budget3 F-K'!I14)</f>
        <v>0</v>
      </c>
      <c r="C20" s="103"/>
      <c r="D20" s="80"/>
      <c r="E20" s="246"/>
    </row>
    <row r="21" spans="1:6" x14ac:dyDescent="0.25">
      <c r="A21" s="101" t="s">
        <v>113</v>
      </c>
      <c r="B21" s="114">
        <f>SUM('Budget 1 F-K'!J15+'Budget 2 F-K'!I15+'Budget3 F-K'!I15)</f>
        <v>0</v>
      </c>
      <c r="C21" s="103"/>
      <c r="D21" s="80"/>
      <c r="E21" s="246"/>
    </row>
    <row r="22" spans="1:6" x14ac:dyDescent="0.25">
      <c r="A22" s="101" t="s">
        <v>114</v>
      </c>
      <c r="B22" s="114">
        <f>SUM('Budget 1 F-K'!J16+'Budget 2 F-K'!I16+'Budget3 F-K'!I16)</f>
        <v>0</v>
      </c>
      <c r="C22" s="103"/>
      <c r="D22" s="80"/>
      <c r="E22" s="246"/>
    </row>
    <row r="23" spans="1:6" x14ac:dyDescent="0.25">
      <c r="A23" s="101" t="s">
        <v>115</v>
      </c>
      <c r="B23" s="114">
        <f>SUM('Budget 1 F-K'!J17+'Budget 2 F-K'!I17+'Budget3 F-K'!I17)</f>
        <v>0</v>
      </c>
      <c r="C23" s="103"/>
      <c r="D23" s="80"/>
      <c r="E23" s="246"/>
    </row>
    <row r="24" spans="1:6" x14ac:dyDescent="0.25">
      <c r="A24" s="101" t="s">
        <v>116</v>
      </c>
      <c r="B24" s="114">
        <f>SUM('Budget 1 F-K'!J18+'Budget 2 F-K'!I18+'Budget3 F-K'!I18)</f>
        <v>0</v>
      </c>
      <c r="C24" s="103"/>
      <c r="D24" s="80"/>
      <c r="E24" s="246"/>
    </row>
    <row r="25" spans="1:6" x14ac:dyDescent="0.25">
      <c r="A25" s="101" t="s">
        <v>117</v>
      </c>
      <c r="B25" s="114">
        <f>SUM('Budget 1 F-K'!J19+'Budget 2 F-K'!I19+'Budget3 F-K'!I19)</f>
        <v>0</v>
      </c>
      <c r="C25" s="103"/>
      <c r="D25" s="80"/>
      <c r="E25" s="246"/>
    </row>
    <row r="26" spans="1:6" x14ac:dyDescent="0.25">
      <c r="A26" s="101" t="s">
        <v>118</v>
      </c>
      <c r="B26" s="114">
        <f>SUM('Budget 1 F-K'!J20+'Budget 2 F-K'!I20+'Budget3 F-K'!I20)</f>
        <v>0</v>
      </c>
      <c r="C26" s="103"/>
      <c r="D26" s="80"/>
      <c r="E26" s="246"/>
    </row>
    <row r="27" spans="1:6" x14ac:dyDescent="0.25">
      <c r="A27" s="101" t="s">
        <v>119</v>
      </c>
      <c r="B27" s="114">
        <f>SUM('Budget 1 F-K'!J21+'Budget 2 F-K'!I21+'Budget3 F-K'!I21)</f>
        <v>0</v>
      </c>
      <c r="C27" s="103"/>
      <c r="D27" s="80"/>
      <c r="E27" s="246"/>
    </row>
    <row r="28" spans="1:6" x14ac:dyDescent="0.25">
      <c r="A28" s="101" t="s">
        <v>120</v>
      </c>
      <c r="B28" s="21"/>
      <c r="C28" s="21"/>
      <c r="D28" s="80"/>
      <c r="E28" s="115">
        <f>SUM('Budget 1 F-K'!J26+'Budget 2 F-K'!I26+'Budget3 F-K'!I26)</f>
        <v>0</v>
      </c>
    </row>
    <row r="29" spans="1:6" x14ac:dyDescent="0.25">
      <c r="A29" s="101" t="s">
        <v>121</v>
      </c>
      <c r="B29" s="21"/>
      <c r="C29" s="21"/>
      <c r="D29" s="80"/>
      <c r="E29" s="115">
        <f>SUM('Budget 1 F-K'!J35+'Budget 2 F-K'!I36+'Budget3 F-K'!I36)</f>
        <v>0</v>
      </c>
      <c r="F29" s="46"/>
    </row>
    <row r="30" spans="1:6" x14ac:dyDescent="0.25">
      <c r="A30" s="101" t="s">
        <v>122</v>
      </c>
      <c r="B30" s="21"/>
      <c r="C30" s="21"/>
      <c r="D30" s="80"/>
      <c r="E30" s="115">
        <f>SUM('Budget 1 F-K'!J41+'Budget 2 F-K'!I42+'Budget3 F-K'!I42)</f>
        <v>0</v>
      </c>
    </row>
    <row r="31" spans="1:6" x14ac:dyDescent="0.25">
      <c r="A31" s="101" t="s">
        <v>123</v>
      </c>
      <c r="B31" s="21"/>
      <c r="C31" s="21"/>
      <c r="D31" s="80"/>
      <c r="E31" s="114">
        <f>SUM('Budget 1 F-K'!J44+'Budget 2 F-K'!I45+'Budget3 F-K'!I45)</f>
        <v>0</v>
      </c>
    </row>
  </sheetData>
  <sheetProtection selectLockedCells="1"/>
  <mergeCells count="5">
    <mergeCell ref="E18:E27"/>
    <mergeCell ref="B2:B3"/>
    <mergeCell ref="B5:B7"/>
    <mergeCell ref="E8:E9"/>
    <mergeCell ref="E11:E16"/>
  </mergeCells>
  <phoneticPr fontId="6" type="noConversion"/>
  <pageMargins left="0.75" right="0.75" top="1" bottom="1" header="0.5" footer="0.5"/>
  <pageSetup orientation="portrait"/>
  <headerFooter alignWithMargins="0">
    <oddHeader>&amp;CRESEARCH and RELATED BUDGET - Cumulative Budget</oddHeader>
    <oddFooter>&amp;ROMB Number 4040-0001
Expiration Date:  06/30/2011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P62"/>
  <sheetViews>
    <sheetView workbookViewId="0"/>
  </sheetViews>
  <sheetFormatPr defaultColWidth="8.77734375" defaultRowHeight="13.2" x14ac:dyDescent="0.25"/>
  <cols>
    <col min="1" max="1" width="3.33203125" style="4" customWidth="1"/>
    <col min="2" max="2" width="9.33203125" style="4" bestFit="1" customWidth="1"/>
    <col min="3" max="3" width="12.109375" style="4" customWidth="1"/>
    <col min="4" max="4" width="11.44140625" style="4" customWidth="1"/>
    <col min="5" max="5" width="11.44140625" style="4" bestFit="1" customWidth="1"/>
    <col min="6" max="6" width="10.44140625" style="4" customWidth="1"/>
    <col min="7" max="7" width="8.6640625" style="4" customWidth="1"/>
    <col min="8" max="8" width="9.33203125" style="4" bestFit="1" customWidth="1"/>
    <col min="9" max="9" width="8.77734375" style="4"/>
    <col min="10" max="10" width="20.77734375" style="4" customWidth="1"/>
    <col min="11" max="11" width="10" style="4" customWidth="1"/>
    <col min="12" max="16384" width="8.77734375" style="4"/>
  </cols>
  <sheetData>
    <row r="2" spans="1:16" x14ac:dyDescent="0.25">
      <c r="A2" s="193" t="s">
        <v>0</v>
      </c>
      <c r="B2" s="193"/>
      <c r="C2" s="194"/>
      <c r="D2" s="216">
        <f>SUM('Budget 1 A-B'!D2:F2)</f>
        <v>0</v>
      </c>
      <c r="E2" s="217"/>
      <c r="F2" s="1"/>
      <c r="G2" s="2"/>
      <c r="H2" s="2"/>
      <c r="I2" s="2"/>
      <c r="J2" s="2"/>
      <c r="K2" s="2"/>
      <c r="L2" s="3"/>
      <c r="M2" s="3"/>
      <c r="N2" s="3"/>
      <c r="O2" s="3"/>
      <c r="P2" s="3"/>
    </row>
    <row r="3" spans="1:16" x14ac:dyDescent="0.25">
      <c r="A3" s="60"/>
      <c r="B3" s="60"/>
      <c r="C3" s="60"/>
      <c r="D3" s="2"/>
      <c r="E3" s="2"/>
      <c r="F3" s="2"/>
      <c r="G3" s="2"/>
      <c r="H3" s="2"/>
      <c r="I3" s="2"/>
      <c r="J3" s="2"/>
      <c r="K3" s="2"/>
      <c r="L3" s="2"/>
      <c r="M3" s="3"/>
      <c r="N3" s="3"/>
      <c r="O3" s="3"/>
      <c r="P3" s="3"/>
    </row>
    <row r="4" spans="1:16" ht="15" customHeight="1" x14ac:dyDescent="0.25">
      <c r="A4" s="60" t="s">
        <v>1</v>
      </c>
      <c r="B4" s="60"/>
      <c r="C4" s="61" t="s">
        <v>2</v>
      </c>
      <c r="D4" s="55">
        <f>'Budget 1 A-B'!D4</f>
        <v>0</v>
      </c>
      <c r="E4" s="201" t="s">
        <v>3</v>
      </c>
      <c r="F4" s="201"/>
      <c r="G4" s="180"/>
      <c r="H4" s="53">
        <f>'Budget 1 A-B'!H4</f>
        <v>0</v>
      </c>
      <c r="I4" s="2"/>
      <c r="J4" s="2"/>
      <c r="K4" s="2"/>
      <c r="L4" s="2"/>
      <c r="M4" s="2"/>
      <c r="N4" s="2"/>
      <c r="O4" s="2"/>
      <c r="P4" s="2"/>
    </row>
    <row r="5" spans="1:16" x14ac:dyDescent="0.25">
      <c r="A5" s="50"/>
      <c r="B5" s="50"/>
      <c r="C5" s="50"/>
      <c r="D5" s="3"/>
      <c r="E5" s="3"/>
      <c r="F5" s="3"/>
      <c r="G5" s="3"/>
      <c r="H5" s="6"/>
      <c r="I5" s="3"/>
      <c r="J5" s="50"/>
      <c r="K5" s="3"/>
      <c r="L5" s="3"/>
      <c r="M5" s="3"/>
      <c r="N5" s="3"/>
      <c r="O5" s="3"/>
      <c r="P5" s="3"/>
    </row>
    <row r="6" spans="1:16" x14ac:dyDescent="0.25">
      <c r="A6" s="60" t="s">
        <v>125</v>
      </c>
      <c r="B6" s="60"/>
      <c r="C6" s="60"/>
      <c r="D6" s="218">
        <f>('Budget 1 A-B'!D6:H6)</f>
        <v>0</v>
      </c>
      <c r="E6" s="218"/>
      <c r="F6" s="218"/>
      <c r="G6" s="218"/>
      <c r="H6" s="1"/>
      <c r="I6" s="1"/>
      <c r="J6" s="3"/>
      <c r="K6" s="3"/>
      <c r="L6" s="3"/>
      <c r="M6" s="3"/>
      <c r="N6" s="3"/>
      <c r="O6" s="3"/>
      <c r="P6" s="3"/>
    </row>
    <row r="7" spans="1:16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25">
      <c r="A8" s="68" t="s">
        <v>43</v>
      </c>
      <c r="B8" s="68"/>
      <c r="C8" s="24">
        <f>SUM('Budget 1 A-B'!C8)</f>
        <v>0</v>
      </c>
      <c r="D8" s="72" t="s">
        <v>44</v>
      </c>
      <c r="E8" s="24">
        <f>SUM('Budget 1 A-B'!F8)</f>
        <v>0</v>
      </c>
      <c r="F8" s="163" t="s">
        <v>45</v>
      </c>
      <c r="G8" s="219"/>
      <c r="H8" s="52">
        <f>SUM('Budget 1 A-B'!H8)</f>
        <v>1</v>
      </c>
      <c r="I8" s="10"/>
    </row>
    <row r="9" spans="1:16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</row>
    <row r="10" spans="1:16" x14ac:dyDescent="0.25">
      <c r="A10" s="205" t="s">
        <v>46</v>
      </c>
      <c r="B10" s="205"/>
      <c r="C10" s="205"/>
      <c r="D10" s="21"/>
      <c r="E10" s="21"/>
      <c r="F10" s="21"/>
      <c r="G10" s="21"/>
      <c r="H10" s="21"/>
      <c r="I10" s="21"/>
      <c r="J10" s="21"/>
    </row>
    <row r="11" spans="1:16" x14ac:dyDescent="0.25">
      <c r="A11" s="21" t="s">
        <v>47</v>
      </c>
      <c r="B11" s="21"/>
      <c r="C11" s="21"/>
      <c r="D11" s="21"/>
      <c r="E11" s="21"/>
      <c r="F11" s="21"/>
      <c r="G11" s="21"/>
      <c r="H11" s="21"/>
      <c r="I11" s="21"/>
      <c r="J11" s="21"/>
    </row>
    <row r="12" spans="1:16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</row>
    <row r="13" spans="1:16" x14ac:dyDescent="0.25">
      <c r="A13" s="21"/>
      <c r="B13" s="215" t="s">
        <v>48</v>
      </c>
      <c r="C13" s="215"/>
      <c r="D13" s="215"/>
      <c r="E13" s="215"/>
      <c r="F13" s="215"/>
      <c r="G13" s="215"/>
      <c r="H13" s="215"/>
      <c r="I13" s="21"/>
      <c r="J13" s="74" t="s">
        <v>16</v>
      </c>
      <c r="K13" s="9"/>
    </row>
    <row r="14" spans="1:16" x14ac:dyDescent="0.25">
      <c r="A14" s="75" t="s">
        <v>17</v>
      </c>
      <c r="B14" s="210"/>
      <c r="C14" s="211"/>
      <c r="D14" s="211"/>
      <c r="E14" s="211"/>
      <c r="F14" s="211"/>
      <c r="G14" s="211"/>
      <c r="H14" s="212"/>
      <c r="J14" s="120">
        <v>0</v>
      </c>
      <c r="K14" s="9"/>
    </row>
    <row r="15" spans="1:16" x14ac:dyDescent="0.25">
      <c r="A15" s="75" t="s">
        <v>19</v>
      </c>
      <c r="B15" s="210"/>
      <c r="C15" s="211"/>
      <c r="D15" s="211"/>
      <c r="E15" s="211"/>
      <c r="F15" s="211"/>
      <c r="G15" s="211"/>
      <c r="H15" s="212"/>
      <c r="J15" s="120">
        <v>0</v>
      </c>
      <c r="K15" s="9"/>
    </row>
    <row r="16" spans="1:16" x14ac:dyDescent="0.25">
      <c r="A16" s="75" t="s">
        <v>20</v>
      </c>
      <c r="B16" s="210"/>
      <c r="C16" s="211"/>
      <c r="D16" s="211"/>
      <c r="E16" s="211"/>
      <c r="F16" s="211"/>
      <c r="G16" s="211"/>
      <c r="H16" s="212"/>
      <c r="J16" s="120">
        <v>0</v>
      </c>
      <c r="K16" s="9"/>
    </row>
    <row r="17" spans="1:11" x14ac:dyDescent="0.25">
      <c r="A17" s="75" t="s">
        <v>21</v>
      </c>
      <c r="B17" s="210"/>
      <c r="C17" s="211"/>
      <c r="D17" s="211"/>
      <c r="E17" s="211"/>
      <c r="F17" s="211"/>
      <c r="G17" s="211"/>
      <c r="H17" s="212"/>
      <c r="J17" s="120">
        <v>0</v>
      </c>
      <c r="K17" s="9"/>
    </row>
    <row r="18" spans="1:11" x14ac:dyDescent="0.25">
      <c r="A18" s="75" t="s">
        <v>22</v>
      </c>
      <c r="B18" s="210"/>
      <c r="C18" s="211"/>
      <c r="D18" s="211"/>
      <c r="E18" s="211"/>
      <c r="F18" s="211"/>
      <c r="G18" s="211"/>
      <c r="H18" s="212"/>
      <c r="J18" s="120">
        <v>0</v>
      </c>
      <c r="K18" s="9"/>
    </row>
    <row r="19" spans="1:11" x14ac:dyDescent="0.25">
      <c r="A19" s="75" t="s">
        <v>23</v>
      </c>
      <c r="B19" s="210"/>
      <c r="C19" s="211"/>
      <c r="D19" s="211"/>
      <c r="E19" s="211"/>
      <c r="F19" s="211"/>
      <c r="G19" s="211"/>
      <c r="H19" s="212"/>
      <c r="J19" s="120">
        <v>0</v>
      </c>
      <c r="K19" s="9"/>
    </row>
    <row r="20" spans="1:11" x14ac:dyDescent="0.25">
      <c r="A20" s="75" t="s">
        <v>24</v>
      </c>
      <c r="B20" s="210"/>
      <c r="C20" s="211"/>
      <c r="D20" s="211"/>
      <c r="E20" s="211"/>
      <c r="F20" s="211"/>
      <c r="G20" s="211"/>
      <c r="H20" s="212"/>
      <c r="J20" s="120">
        <v>0</v>
      </c>
      <c r="K20" s="9"/>
    </row>
    <row r="21" spans="1:11" x14ac:dyDescent="0.25">
      <c r="A21" s="75" t="s">
        <v>25</v>
      </c>
      <c r="B21" s="210"/>
      <c r="C21" s="211"/>
      <c r="D21" s="211"/>
      <c r="E21" s="211"/>
      <c r="F21" s="211"/>
      <c r="G21" s="211"/>
      <c r="H21" s="212"/>
      <c r="J21" s="120">
        <v>0</v>
      </c>
      <c r="K21" s="9"/>
    </row>
    <row r="22" spans="1:11" x14ac:dyDescent="0.25">
      <c r="A22" s="75" t="s">
        <v>26</v>
      </c>
      <c r="B22" s="210"/>
      <c r="C22" s="211"/>
      <c r="D22" s="211"/>
      <c r="E22" s="211"/>
      <c r="F22" s="211"/>
      <c r="G22" s="211"/>
      <c r="H22" s="212"/>
      <c r="J22" s="120">
        <v>0</v>
      </c>
      <c r="K22" s="9"/>
    </row>
    <row r="23" spans="1:11" x14ac:dyDescent="0.25">
      <c r="A23" s="75" t="s">
        <v>49</v>
      </c>
      <c r="B23" s="210"/>
      <c r="C23" s="211"/>
      <c r="D23" s="211"/>
      <c r="E23" s="211"/>
      <c r="F23" s="211"/>
      <c r="G23" s="211"/>
      <c r="H23" s="212"/>
      <c r="J23" s="120">
        <v>0</v>
      </c>
      <c r="K23" s="9"/>
    </row>
    <row r="24" spans="1:11" x14ac:dyDescent="0.25">
      <c r="A24" s="75" t="s">
        <v>50</v>
      </c>
      <c r="B24" s="213" t="s">
        <v>51</v>
      </c>
      <c r="C24" s="213"/>
      <c r="D24" s="213"/>
      <c r="E24" s="213"/>
      <c r="F24" s="213"/>
      <c r="G24" s="213"/>
      <c r="H24" s="213"/>
      <c r="I24" s="21"/>
      <c r="J24" s="120">
        <v>0</v>
      </c>
      <c r="K24" s="9"/>
    </row>
    <row r="25" spans="1:11" x14ac:dyDescent="0.25">
      <c r="B25" s="21"/>
      <c r="C25" s="21"/>
      <c r="D25" s="21"/>
      <c r="E25" s="21"/>
      <c r="F25" s="21"/>
      <c r="G25" s="21"/>
      <c r="H25" s="202" t="s">
        <v>52</v>
      </c>
      <c r="I25" s="214"/>
      <c r="J25" s="121">
        <f>SUM(J14:K24)</f>
        <v>0</v>
      </c>
      <c r="K25" s="9"/>
    </row>
    <row r="26" spans="1:11" x14ac:dyDescent="0.25">
      <c r="J26" s="46"/>
    </row>
    <row r="27" spans="1:11" x14ac:dyDescent="0.25">
      <c r="J27" s="46"/>
    </row>
    <row r="28" spans="1:11" x14ac:dyDescent="0.25">
      <c r="A28" s="21" t="s">
        <v>53</v>
      </c>
      <c r="B28" s="21"/>
      <c r="C28" s="21"/>
      <c r="D28" s="68" t="s">
        <v>54</v>
      </c>
      <c r="E28" s="15" t="s">
        <v>137</v>
      </c>
      <c r="F28" s="15" t="s">
        <v>138</v>
      </c>
      <c r="I28" s="8"/>
      <c r="J28" s="46"/>
      <c r="K28" s="14"/>
    </row>
    <row r="29" spans="1:11" x14ac:dyDescent="0.25">
      <c r="J29" s="46"/>
    </row>
    <row r="30" spans="1:11" x14ac:dyDescent="0.25">
      <c r="A30" s="205" t="s">
        <v>55</v>
      </c>
      <c r="B30" s="205"/>
      <c r="C30" s="21"/>
      <c r="D30" s="21"/>
      <c r="E30" s="21"/>
      <c r="F30" s="21"/>
      <c r="G30" s="21"/>
      <c r="H30" s="21"/>
      <c r="I30" s="21"/>
      <c r="J30" s="122" t="s">
        <v>16</v>
      </c>
      <c r="K30" s="15"/>
    </row>
    <row r="31" spans="1:11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123"/>
    </row>
    <row r="32" spans="1:11" x14ac:dyDescent="0.25">
      <c r="A32" s="75" t="s">
        <v>17</v>
      </c>
      <c r="B32" s="21" t="s">
        <v>56</v>
      </c>
      <c r="C32" s="21"/>
      <c r="D32" s="21"/>
      <c r="E32" s="78"/>
      <c r="F32" s="21"/>
      <c r="G32" s="21"/>
      <c r="H32" s="21"/>
      <c r="I32" s="21"/>
      <c r="J32" s="120">
        <v>0</v>
      </c>
      <c r="K32" s="9"/>
    </row>
    <row r="33" spans="1:11" x14ac:dyDescent="0.25">
      <c r="A33" s="75" t="s">
        <v>19</v>
      </c>
      <c r="B33" s="21" t="s">
        <v>57</v>
      </c>
      <c r="C33" s="21"/>
      <c r="D33" s="21"/>
      <c r="E33" s="21"/>
      <c r="F33" s="21"/>
      <c r="G33" s="21"/>
      <c r="H33" s="21"/>
      <c r="I33" s="21"/>
      <c r="J33" s="120">
        <v>0</v>
      </c>
      <c r="K33" s="9"/>
    </row>
    <row r="34" spans="1:11" x14ac:dyDescent="0.25">
      <c r="A34" s="21"/>
      <c r="B34" s="21"/>
      <c r="C34" s="21"/>
      <c r="D34" s="21"/>
      <c r="E34" s="21"/>
      <c r="F34" s="21"/>
      <c r="G34" s="21"/>
      <c r="H34" s="164" t="s">
        <v>58</v>
      </c>
      <c r="I34" s="204"/>
      <c r="J34" s="121">
        <f>SUM(J32:K33)</f>
        <v>0</v>
      </c>
      <c r="K34" s="9"/>
    </row>
    <row r="35" spans="1:11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123"/>
    </row>
    <row r="36" spans="1:11" x14ac:dyDescent="0.25">
      <c r="A36" s="205" t="s">
        <v>59</v>
      </c>
      <c r="B36" s="205"/>
      <c r="C36" s="205"/>
      <c r="D36" s="205"/>
      <c r="E36" s="21"/>
      <c r="F36" s="21"/>
      <c r="G36" s="21"/>
      <c r="H36" s="21"/>
      <c r="I36" s="21"/>
      <c r="J36" s="122" t="s">
        <v>16</v>
      </c>
      <c r="K36" s="15"/>
    </row>
    <row r="37" spans="1:11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123"/>
    </row>
    <row r="38" spans="1:11" x14ac:dyDescent="0.25">
      <c r="A38" s="75" t="s">
        <v>17</v>
      </c>
      <c r="B38" s="21" t="s">
        <v>60</v>
      </c>
      <c r="C38" s="21"/>
      <c r="D38" s="21"/>
      <c r="E38" s="21"/>
      <c r="F38" s="21"/>
      <c r="G38" s="21"/>
      <c r="H38" s="21"/>
      <c r="I38" s="21"/>
      <c r="J38" s="120">
        <v>0</v>
      </c>
      <c r="K38" s="9"/>
    </row>
    <row r="39" spans="1:11" x14ac:dyDescent="0.25">
      <c r="A39" s="75" t="s">
        <v>19</v>
      </c>
      <c r="B39" s="21" t="s">
        <v>61</v>
      </c>
      <c r="C39" s="21"/>
      <c r="D39" s="21"/>
      <c r="E39" s="21"/>
      <c r="F39" s="21"/>
      <c r="G39" s="21"/>
      <c r="H39" s="21"/>
      <c r="I39" s="21"/>
      <c r="J39" s="120">
        <v>0</v>
      </c>
      <c r="K39" s="9"/>
    </row>
    <row r="40" spans="1:11" x14ac:dyDescent="0.25">
      <c r="A40" s="75" t="s">
        <v>20</v>
      </c>
      <c r="B40" s="21" t="s">
        <v>62</v>
      </c>
      <c r="C40" s="21"/>
      <c r="D40" s="21"/>
      <c r="E40" s="21"/>
      <c r="F40" s="21"/>
      <c r="G40" s="21"/>
      <c r="H40" s="21"/>
      <c r="I40" s="21"/>
      <c r="J40" s="120">
        <v>0</v>
      </c>
      <c r="K40" s="9"/>
    </row>
    <row r="41" spans="1:11" x14ac:dyDescent="0.25">
      <c r="A41" s="75" t="s">
        <v>21</v>
      </c>
      <c r="B41" s="79" t="s">
        <v>63</v>
      </c>
      <c r="C41" s="79"/>
      <c r="D41" s="79"/>
      <c r="E41" s="21"/>
      <c r="F41" s="21"/>
      <c r="G41" s="21"/>
      <c r="H41" s="21"/>
      <c r="I41" s="21"/>
      <c r="J41" s="120">
        <v>0</v>
      </c>
      <c r="K41" s="9"/>
    </row>
    <row r="42" spans="1:11" x14ac:dyDescent="0.25">
      <c r="A42" s="75" t="s">
        <v>22</v>
      </c>
      <c r="B42" s="81" t="s">
        <v>64</v>
      </c>
      <c r="C42" s="206"/>
      <c r="D42" s="207"/>
      <c r="E42" s="207"/>
      <c r="F42" s="207"/>
      <c r="G42" s="207"/>
      <c r="H42" s="208"/>
      <c r="J42" s="120">
        <v>0</v>
      </c>
      <c r="K42" s="9"/>
    </row>
    <row r="43" spans="1:11" ht="6" customHeight="1" x14ac:dyDescent="0.25">
      <c r="A43" s="11"/>
      <c r="B43" s="18"/>
      <c r="C43" s="18"/>
      <c r="D43" s="18"/>
      <c r="E43" s="18"/>
      <c r="F43" s="18"/>
      <c r="G43" s="18"/>
      <c r="H43" s="18"/>
      <c r="J43" s="124"/>
      <c r="K43" s="19"/>
    </row>
    <row r="44" spans="1:11" x14ac:dyDescent="0.25">
      <c r="B44" s="20"/>
      <c r="C44" s="209" t="s">
        <v>65</v>
      </c>
      <c r="D44" s="209"/>
      <c r="E44" s="209"/>
      <c r="F44" s="164" t="s">
        <v>66</v>
      </c>
      <c r="G44" s="164"/>
      <c r="H44" s="164"/>
      <c r="I44" s="204"/>
      <c r="J44" s="121">
        <f>SUM(J38:K42)</f>
        <v>0</v>
      </c>
      <c r="K44" s="9"/>
    </row>
    <row r="45" spans="1:11" x14ac:dyDescent="0.25">
      <c r="C45" s="21"/>
      <c r="D45" s="21"/>
      <c r="E45" s="21"/>
      <c r="F45" s="21"/>
      <c r="G45" s="21"/>
      <c r="H45" s="21"/>
      <c r="I45" s="21"/>
      <c r="J45" s="46"/>
    </row>
    <row r="46" spans="1:11" x14ac:dyDescent="0.25">
      <c r="C46" s="21"/>
      <c r="D46" s="21"/>
      <c r="E46" s="21"/>
      <c r="F46" s="21"/>
      <c r="G46" s="21"/>
      <c r="H46" s="21"/>
      <c r="I46" s="21"/>
      <c r="J46" s="46"/>
    </row>
    <row r="47" spans="1:11" x14ac:dyDescent="0.25">
      <c r="C47" s="21"/>
      <c r="D47" s="21"/>
      <c r="E47" s="21"/>
      <c r="F47" s="21"/>
      <c r="G47" s="21"/>
      <c r="H47" s="202" t="s">
        <v>67</v>
      </c>
      <c r="I47" s="202"/>
      <c r="J47" s="125">
        <f>SUM(J25+J34+J44)</f>
        <v>0</v>
      </c>
    </row>
    <row r="62" spans="2:3" x14ac:dyDescent="0.25">
      <c r="B62" s="203" t="s">
        <v>68</v>
      </c>
      <c r="C62" s="203"/>
    </row>
  </sheetData>
  <sheetProtection selectLockedCells="1"/>
  <mergeCells count="27">
    <mergeCell ref="A2:C2"/>
    <mergeCell ref="D2:E2"/>
    <mergeCell ref="E4:G4"/>
    <mergeCell ref="D6:G6"/>
    <mergeCell ref="F8:G8"/>
    <mergeCell ref="A10:C10"/>
    <mergeCell ref="B14:H14"/>
    <mergeCell ref="B13:H13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H25:I25"/>
    <mergeCell ref="A30:B30"/>
    <mergeCell ref="H47:I47"/>
    <mergeCell ref="B62:C62"/>
    <mergeCell ref="H34:I34"/>
    <mergeCell ref="A36:D36"/>
    <mergeCell ref="C42:H42"/>
    <mergeCell ref="C44:E44"/>
    <mergeCell ref="F44:I44"/>
  </mergeCells>
  <phoneticPr fontId="6" type="noConversion"/>
  <pageMargins left="0.75" right="0.75" top="1" bottom="1" header="0.5" footer="0.5"/>
  <pageSetup scale="72" orientation="portrait"/>
  <headerFooter alignWithMargins="0">
    <oddHeader>&amp;CRESEARCH and RELATED BUDGET - SECTION C- E,BUDGET PERIOD 1</oddHeader>
    <oddFooter>&amp;LRESEARCH and RELATED Budget {C-E} (Funds Requested)&amp;ROMB Number 4040-0001
Expiration Date:  06/30/2011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3" name="Check Box 3">
              <controlPr defaultSize="0" autoFill="0" autoLine="0" autoPict="0">
                <anchor moveWithCells="1">
                  <from>
                    <xdr:col>4</xdr:col>
                    <xdr:colOff>243840</xdr:colOff>
                    <xdr:row>26</xdr:row>
                    <xdr:rowOff>137160</xdr:rowOff>
                  </from>
                  <to>
                    <xdr:col>5</xdr:col>
                    <xdr:colOff>251460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4" name="Check Box 4">
              <controlPr defaultSize="0" autoFill="0" autoLine="0" autoPict="0">
                <anchor moveWithCells="1">
                  <from>
                    <xdr:col>5</xdr:col>
                    <xdr:colOff>167640</xdr:colOff>
                    <xdr:row>26</xdr:row>
                    <xdr:rowOff>137160</xdr:rowOff>
                  </from>
                  <to>
                    <xdr:col>6</xdr:col>
                    <xdr:colOff>243840</xdr:colOff>
                    <xdr:row>28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8"/>
  <sheetViews>
    <sheetView workbookViewId="0"/>
  </sheetViews>
  <sheetFormatPr defaultColWidth="8.77734375" defaultRowHeight="13.2" x14ac:dyDescent="0.25"/>
  <cols>
    <col min="1" max="1" width="3.33203125" style="4" customWidth="1"/>
    <col min="2" max="2" width="8.77734375" style="4"/>
    <col min="3" max="3" width="11.33203125" style="4" customWidth="1"/>
    <col min="4" max="4" width="10.44140625" style="4" customWidth="1"/>
    <col min="5" max="5" width="11.109375" style="4" customWidth="1"/>
    <col min="6" max="6" width="3.6640625" style="4" customWidth="1"/>
    <col min="7" max="7" width="14.77734375" style="4" customWidth="1"/>
    <col min="8" max="8" width="13.33203125" style="4" customWidth="1"/>
    <col min="9" max="9" width="7" style="4" customWidth="1"/>
    <col min="10" max="10" width="19" style="4" customWidth="1"/>
    <col min="11" max="11" width="8.77734375" style="19"/>
    <col min="12" max="16384" width="8.77734375" style="4"/>
  </cols>
  <sheetData>
    <row r="2" spans="1:16" x14ac:dyDescent="0.25">
      <c r="A2" s="193" t="s">
        <v>0</v>
      </c>
      <c r="B2" s="193"/>
      <c r="C2" s="194"/>
      <c r="D2" s="216">
        <f>SUM('Budget 1 A-B'!D2:F2)</f>
        <v>0</v>
      </c>
      <c r="E2" s="217"/>
      <c r="F2" s="1"/>
      <c r="G2" s="224"/>
      <c r="H2" s="224"/>
      <c r="I2" s="2"/>
      <c r="J2" s="2"/>
      <c r="K2" s="1"/>
      <c r="L2" s="3"/>
      <c r="M2" s="3"/>
      <c r="N2" s="3"/>
      <c r="O2" s="3"/>
      <c r="P2" s="3"/>
    </row>
    <row r="3" spans="1:16" ht="8.25" customHeight="1" x14ac:dyDescent="0.25">
      <c r="A3" s="50"/>
      <c r="B3" s="50"/>
      <c r="C3" s="50"/>
      <c r="D3" s="3"/>
    </row>
    <row r="4" spans="1:16" ht="15" customHeight="1" x14ac:dyDescent="0.25">
      <c r="A4" s="60" t="s">
        <v>1</v>
      </c>
      <c r="B4" s="60"/>
      <c r="C4" s="61" t="s">
        <v>2</v>
      </c>
      <c r="D4" s="55">
        <f>'Budget 1 A-B'!D4</f>
        <v>0</v>
      </c>
      <c r="E4" s="201" t="s">
        <v>3</v>
      </c>
      <c r="F4" s="201"/>
      <c r="G4" s="180"/>
      <c r="H4" s="53">
        <f>'Budget 1 A-B'!H4</f>
        <v>0</v>
      </c>
      <c r="I4" s="2"/>
      <c r="J4" s="2"/>
      <c r="K4" s="2"/>
      <c r="L4" s="2"/>
      <c r="M4" s="2"/>
      <c r="N4" s="2"/>
      <c r="O4" s="2"/>
      <c r="P4" s="2"/>
    </row>
    <row r="5" spans="1:16" x14ac:dyDescent="0.25">
      <c r="A5" s="50"/>
      <c r="B5" s="50"/>
      <c r="C5" s="50"/>
      <c r="D5" s="3"/>
      <c r="E5" s="3"/>
      <c r="F5" s="3"/>
      <c r="G5" s="3"/>
      <c r="H5" s="3"/>
      <c r="I5" s="3"/>
      <c r="J5" s="3"/>
      <c r="K5" s="25"/>
      <c r="L5" s="3"/>
      <c r="M5" s="3"/>
      <c r="N5" s="3"/>
      <c r="O5" s="3"/>
      <c r="P5" s="3"/>
    </row>
    <row r="6" spans="1:16" x14ac:dyDescent="0.25">
      <c r="A6" s="60" t="s">
        <v>125</v>
      </c>
      <c r="B6" s="60"/>
      <c r="C6" s="60"/>
      <c r="D6" s="218">
        <f>('Budget 1 A-B'!D6:H6)</f>
        <v>0</v>
      </c>
      <c r="E6" s="218"/>
      <c r="F6" s="218"/>
      <c r="G6" s="218"/>
      <c r="H6" s="1"/>
      <c r="I6" s="1"/>
      <c r="J6" s="3"/>
      <c r="K6" s="25"/>
      <c r="L6" s="3"/>
      <c r="M6" s="3"/>
      <c r="N6" s="3"/>
      <c r="O6" s="3"/>
      <c r="P6" s="3"/>
    </row>
    <row r="7" spans="1:16" ht="7.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25"/>
      <c r="L7" s="3"/>
      <c r="M7" s="3"/>
      <c r="N7" s="3"/>
      <c r="O7" s="3"/>
      <c r="P7" s="3"/>
    </row>
    <row r="8" spans="1:16" x14ac:dyDescent="0.25">
      <c r="A8" s="68" t="s">
        <v>43</v>
      </c>
      <c r="B8" s="68"/>
      <c r="C8" s="58">
        <f>SUM('Budget 1 A-B'!C8)</f>
        <v>0</v>
      </c>
      <c r="D8" s="82" t="s">
        <v>44</v>
      </c>
      <c r="E8" s="58">
        <f>SUM('Budget 1 A-B'!F8)</f>
        <v>0</v>
      </c>
      <c r="F8" s="26"/>
      <c r="G8" s="72" t="s">
        <v>69</v>
      </c>
      <c r="H8" s="54">
        <v>1</v>
      </c>
      <c r="I8" s="10"/>
    </row>
    <row r="10" spans="1:16" x14ac:dyDescent="0.25">
      <c r="A10" s="205" t="s">
        <v>70</v>
      </c>
      <c r="B10" s="205"/>
      <c r="C10" s="205"/>
      <c r="D10" s="21"/>
      <c r="E10" s="21"/>
      <c r="F10" s="21"/>
      <c r="G10" s="21"/>
      <c r="H10" s="21"/>
      <c r="I10" s="21"/>
      <c r="J10" s="80" t="s">
        <v>16</v>
      </c>
      <c r="K10" s="9"/>
    </row>
    <row r="11" spans="1:16" x14ac:dyDescent="0.25">
      <c r="A11" s="77"/>
      <c r="B11" s="77"/>
      <c r="C11" s="77"/>
      <c r="D11" s="77"/>
      <c r="E11" s="77"/>
      <c r="F11" s="77"/>
      <c r="G11" s="77"/>
      <c r="H11" s="77"/>
      <c r="I11" s="21"/>
      <c r="J11" s="21"/>
    </row>
    <row r="12" spans="1:16" x14ac:dyDescent="0.25">
      <c r="A12" s="75" t="s">
        <v>17</v>
      </c>
      <c r="B12" s="209" t="s">
        <v>71</v>
      </c>
      <c r="C12" s="209"/>
      <c r="D12" s="209"/>
      <c r="E12" s="209"/>
      <c r="F12" s="209"/>
      <c r="G12" s="209"/>
      <c r="H12" s="9"/>
      <c r="I12" s="9"/>
      <c r="J12" s="120">
        <v>0</v>
      </c>
      <c r="K12" s="9"/>
    </row>
    <row r="13" spans="1:16" x14ac:dyDescent="0.25">
      <c r="A13" s="75" t="s">
        <v>19</v>
      </c>
      <c r="B13" s="209" t="s">
        <v>72</v>
      </c>
      <c r="C13" s="209"/>
      <c r="D13" s="209"/>
      <c r="E13" s="209"/>
      <c r="F13" s="209"/>
      <c r="G13" s="209"/>
      <c r="H13" s="9"/>
      <c r="I13" s="9"/>
      <c r="J13" s="120">
        <v>0</v>
      </c>
      <c r="K13" s="9"/>
    </row>
    <row r="14" spans="1:16" x14ac:dyDescent="0.25">
      <c r="A14" s="75" t="s">
        <v>20</v>
      </c>
      <c r="B14" s="209" t="s">
        <v>73</v>
      </c>
      <c r="C14" s="209"/>
      <c r="D14" s="209"/>
      <c r="E14" s="209"/>
      <c r="F14" s="209"/>
      <c r="G14" s="209"/>
      <c r="H14" s="9"/>
      <c r="I14" s="9"/>
      <c r="J14" s="120">
        <v>0</v>
      </c>
      <c r="K14" s="9"/>
    </row>
    <row r="15" spans="1:16" x14ac:dyDescent="0.25">
      <c r="A15" s="75" t="s">
        <v>21</v>
      </c>
      <c r="B15" s="223" t="s">
        <v>74</v>
      </c>
      <c r="C15" s="223"/>
      <c r="D15" s="223"/>
      <c r="E15" s="223"/>
      <c r="F15" s="223"/>
      <c r="G15" s="223"/>
      <c r="H15" s="9"/>
      <c r="I15" s="9"/>
      <c r="J15" s="120">
        <v>0</v>
      </c>
      <c r="K15" s="9"/>
    </row>
    <row r="16" spans="1:16" x14ac:dyDescent="0.25">
      <c r="A16" s="75" t="s">
        <v>22</v>
      </c>
      <c r="B16" s="223" t="s">
        <v>75</v>
      </c>
      <c r="C16" s="223"/>
      <c r="D16" s="223"/>
      <c r="E16" s="223"/>
      <c r="F16" s="223"/>
      <c r="G16" s="223"/>
      <c r="H16" s="9"/>
      <c r="I16" s="9"/>
      <c r="J16" s="120">
        <v>0</v>
      </c>
      <c r="K16" s="9"/>
    </row>
    <row r="17" spans="1:17" x14ac:dyDescent="0.25">
      <c r="A17" s="75" t="s">
        <v>23</v>
      </c>
      <c r="B17" s="223" t="s">
        <v>76</v>
      </c>
      <c r="C17" s="223"/>
      <c r="D17" s="223"/>
      <c r="E17" s="223"/>
      <c r="F17" s="223"/>
      <c r="G17" s="223"/>
      <c r="H17" s="9"/>
      <c r="I17" s="9"/>
      <c r="J17" s="120">
        <v>0</v>
      </c>
      <c r="K17" s="9"/>
    </row>
    <row r="18" spans="1:17" x14ac:dyDescent="0.25">
      <c r="A18" s="75" t="s">
        <v>24</v>
      </c>
      <c r="B18" s="223" t="s">
        <v>77</v>
      </c>
      <c r="C18" s="223"/>
      <c r="D18" s="223"/>
      <c r="E18" s="223"/>
      <c r="F18" s="223"/>
      <c r="G18" s="223"/>
      <c r="H18" s="9"/>
      <c r="I18" s="9"/>
      <c r="J18" s="120">
        <v>0</v>
      </c>
      <c r="K18" s="9"/>
    </row>
    <row r="19" spans="1:17" x14ac:dyDescent="0.25">
      <c r="A19" s="75" t="s">
        <v>25</v>
      </c>
      <c r="B19" s="167"/>
      <c r="C19" s="167"/>
      <c r="D19" s="167"/>
      <c r="E19" s="167"/>
      <c r="F19" s="167"/>
      <c r="G19" s="167"/>
      <c r="H19" s="9"/>
      <c r="I19" s="9"/>
      <c r="J19" s="120">
        <v>0</v>
      </c>
      <c r="K19" s="9"/>
    </row>
    <row r="20" spans="1:17" x14ac:dyDescent="0.25">
      <c r="A20" s="75" t="s">
        <v>26</v>
      </c>
      <c r="B20" s="167"/>
      <c r="C20" s="167"/>
      <c r="D20" s="167"/>
      <c r="E20" s="167"/>
      <c r="F20" s="167"/>
      <c r="G20" s="167"/>
      <c r="H20" s="9"/>
      <c r="I20" s="9"/>
      <c r="J20" s="120">
        <v>0</v>
      </c>
      <c r="K20" s="9"/>
      <c r="Q20" s="19"/>
    </row>
    <row r="21" spans="1:17" x14ac:dyDescent="0.25">
      <c r="A21" s="75" t="s">
        <v>49</v>
      </c>
      <c r="B21" s="167"/>
      <c r="C21" s="167"/>
      <c r="D21" s="167"/>
      <c r="E21" s="167"/>
      <c r="F21" s="167"/>
      <c r="G21" s="167"/>
      <c r="H21" s="9"/>
      <c r="I21" s="9"/>
      <c r="J21" s="120">
        <v>0</v>
      </c>
      <c r="K21" s="9"/>
    </row>
    <row r="22" spans="1:17" x14ac:dyDescent="0.25">
      <c r="A22" s="11"/>
      <c r="B22" s="9"/>
      <c r="C22" s="9"/>
      <c r="D22" s="9"/>
      <c r="E22" s="9"/>
      <c r="F22" s="10" t="s">
        <v>78</v>
      </c>
      <c r="G22" s="73"/>
      <c r="H22" s="73"/>
      <c r="I22" s="16"/>
      <c r="J22" s="126">
        <f>SUM(J12:J21)</f>
        <v>0</v>
      </c>
      <c r="K22" s="9"/>
    </row>
    <row r="23" spans="1:17" x14ac:dyDescent="0.25">
      <c r="A23" s="11"/>
      <c r="B23" s="9"/>
      <c r="C23" s="9"/>
      <c r="D23" s="9"/>
      <c r="E23" s="9"/>
      <c r="F23" s="27"/>
      <c r="G23" s="27"/>
      <c r="H23" s="27"/>
      <c r="I23" s="27"/>
      <c r="J23" s="127"/>
    </row>
    <row r="24" spans="1:17" x14ac:dyDescent="0.25">
      <c r="J24" s="46"/>
    </row>
    <row r="25" spans="1:17" x14ac:dyDescent="0.25">
      <c r="A25" s="205" t="s">
        <v>79</v>
      </c>
      <c r="B25" s="205"/>
      <c r="C25" s="205"/>
      <c r="D25" s="21"/>
      <c r="E25" s="21"/>
      <c r="F25" s="21"/>
      <c r="G25" s="21"/>
      <c r="H25" s="21"/>
      <c r="I25" s="21"/>
      <c r="J25" s="128" t="s">
        <v>80</v>
      </c>
      <c r="K25" s="9"/>
    </row>
    <row r="26" spans="1:17" x14ac:dyDescent="0.25">
      <c r="G26" s="202" t="s">
        <v>81</v>
      </c>
      <c r="H26" s="202"/>
      <c r="I26" s="214"/>
      <c r="J26" s="129">
        <f>SUM('Budget 1 A-B'!P39+'Budget 1 C-E'!J25+'Budget 1 C-E'!J34+'Budget 1 C-E'!J44+'Budget 1 F-K'!J22)</f>
        <v>0</v>
      </c>
      <c r="K26" s="9"/>
    </row>
    <row r="27" spans="1:17" x14ac:dyDescent="0.25">
      <c r="J27" s="46"/>
    </row>
    <row r="28" spans="1:17" x14ac:dyDescent="0.25">
      <c r="J28" s="46"/>
    </row>
    <row r="29" spans="1:17" x14ac:dyDescent="0.25">
      <c r="A29" s="205" t="s">
        <v>82</v>
      </c>
      <c r="B29" s="205"/>
      <c r="C29" s="205"/>
      <c r="D29" s="21"/>
      <c r="E29" s="21"/>
      <c r="F29" s="21"/>
      <c r="G29" s="21"/>
      <c r="H29" s="21"/>
      <c r="I29" s="21"/>
      <c r="J29" s="123"/>
    </row>
    <row r="30" spans="1:17" ht="26.25" customHeight="1" x14ac:dyDescent="0.25">
      <c r="A30" s="21"/>
      <c r="B30" s="222" t="s">
        <v>83</v>
      </c>
      <c r="C30" s="222"/>
      <c r="D30" s="222"/>
      <c r="E30" s="222"/>
      <c r="F30" s="222"/>
      <c r="G30" s="85" t="s">
        <v>84</v>
      </c>
      <c r="H30" s="85" t="s">
        <v>127</v>
      </c>
      <c r="I30" s="85"/>
      <c r="J30" s="130" t="s">
        <v>16</v>
      </c>
      <c r="K30" s="9"/>
    </row>
    <row r="31" spans="1:17" x14ac:dyDescent="0.25">
      <c r="A31" s="75" t="s">
        <v>17</v>
      </c>
      <c r="B31" s="221"/>
      <c r="C31" s="221"/>
      <c r="D31" s="221"/>
      <c r="E31" s="221"/>
      <c r="F31" s="221"/>
      <c r="G31" s="105">
        <v>0</v>
      </c>
      <c r="H31" s="135">
        <v>0</v>
      </c>
      <c r="I31" s="86"/>
      <c r="J31" s="156">
        <v>0</v>
      </c>
      <c r="K31" s="9"/>
    </row>
    <row r="32" spans="1:17" x14ac:dyDescent="0.25">
      <c r="A32" s="75" t="s">
        <v>19</v>
      </c>
      <c r="B32" s="210"/>
      <c r="C32" s="211"/>
      <c r="D32" s="211"/>
      <c r="E32" s="211"/>
      <c r="F32" s="212"/>
      <c r="G32" s="106">
        <v>0</v>
      </c>
      <c r="H32" s="136">
        <v>0</v>
      </c>
      <c r="I32" s="20"/>
      <c r="J32" s="157">
        <v>0</v>
      </c>
      <c r="K32" s="9"/>
    </row>
    <row r="33" spans="1:12" x14ac:dyDescent="0.25">
      <c r="A33" s="75" t="s">
        <v>20</v>
      </c>
      <c r="B33" s="210"/>
      <c r="C33" s="211"/>
      <c r="D33" s="211"/>
      <c r="E33" s="211"/>
      <c r="F33" s="212"/>
      <c r="G33" s="106">
        <v>0</v>
      </c>
      <c r="H33" s="136">
        <v>0</v>
      </c>
      <c r="I33" s="20"/>
      <c r="J33" s="157">
        <v>0</v>
      </c>
      <c r="K33" s="9"/>
    </row>
    <row r="34" spans="1:12" x14ac:dyDescent="0.25">
      <c r="A34" s="75" t="s">
        <v>21</v>
      </c>
      <c r="B34" s="206"/>
      <c r="C34" s="207"/>
      <c r="D34" s="207"/>
      <c r="E34" s="207"/>
      <c r="F34" s="208"/>
      <c r="G34" s="106">
        <v>0</v>
      </c>
      <c r="H34" s="136">
        <v>0</v>
      </c>
      <c r="I34" s="20"/>
      <c r="J34" s="157">
        <v>0</v>
      </c>
      <c r="K34" s="9"/>
    </row>
    <row r="35" spans="1:12" x14ac:dyDescent="0.25">
      <c r="A35" s="11"/>
      <c r="B35" s="17"/>
      <c r="C35" s="17"/>
      <c r="D35" s="17"/>
      <c r="G35" s="76" t="s">
        <v>86</v>
      </c>
      <c r="H35" s="76"/>
      <c r="I35" s="28"/>
      <c r="J35" s="131">
        <f>SUM(J31:J34)</f>
        <v>0</v>
      </c>
      <c r="K35" s="29"/>
    </row>
    <row r="36" spans="1:12" x14ac:dyDescent="0.25">
      <c r="A36" s="11"/>
      <c r="B36" s="17"/>
      <c r="C36" s="17"/>
      <c r="D36" s="17"/>
      <c r="J36" s="127"/>
    </row>
    <row r="37" spans="1:12" x14ac:dyDescent="0.25">
      <c r="A37" s="75" t="s">
        <v>87</v>
      </c>
      <c r="B37" s="75"/>
      <c r="C37" s="75"/>
      <c r="D37" s="75"/>
      <c r="E37" s="30"/>
      <c r="F37" s="31"/>
      <c r="G37" s="31"/>
      <c r="H37" s="31"/>
      <c r="I37" s="31"/>
      <c r="J37" s="132"/>
      <c r="K37" s="18"/>
      <c r="L37" s="19"/>
    </row>
    <row r="38" spans="1:12" x14ac:dyDescent="0.25">
      <c r="A38" s="84" t="s">
        <v>88</v>
      </c>
      <c r="B38" s="84"/>
      <c r="C38" s="84"/>
      <c r="D38" s="84"/>
      <c r="E38" s="33"/>
      <c r="F38" s="33"/>
      <c r="G38" s="33"/>
      <c r="H38" s="32"/>
      <c r="I38" s="32"/>
      <c r="J38" s="133"/>
      <c r="L38" s="19"/>
    </row>
    <row r="39" spans="1:12" x14ac:dyDescent="0.25">
      <c r="J39" s="46"/>
    </row>
    <row r="40" spans="1:12" x14ac:dyDescent="0.25">
      <c r="A40" s="87" t="s">
        <v>89</v>
      </c>
      <c r="B40" s="87"/>
      <c r="C40" s="87"/>
      <c r="D40" s="87"/>
      <c r="E40" s="21"/>
      <c r="F40" s="21"/>
      <c r="G40" s="21"/>
      <c r="H40" s="21"/>
      <c r="I40" s="21"/>
      <c r="J40" s="134" t="s">
        <v>80</v>
      </c>
      <c r="K40" s="9"/>
    </row>
    <row r="41" spans="1:12" x14ac:dyDescent="0.25">
      <c r="A41" s="21"/>
      <c r="B41" s="21"/>
      <c r="C41" s="21"/>
      <c r="D41" s="21"/>
      <c r="E41" s="164" t="s">
        <v>90</v>
      </c>
      <c r="F41" s="164"/>
      <c r="G41" s="164"/>
      <c r="H41" s="164"/>
      <c r="I41" s="204"/>
      <c r="J41" s="131">
        <f>SUM(J26+J35)</f>
        <v>0</v>
      </c>
      <c r="K41" s="29"/>
    </row>
    <row r="42" spans="1:12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46"/>
    </row>
    <row r="43" spans="1:12" x14ac:dyDescent="0.25">
      <c r="A43" s="205" t="s">
        <v>91</v>
      </c>
      <c r="B43" s="205"/>
      <c r="C43" s="21"/>
      <c r="D43" s="21"/>
      <c r="E43" s="21"/>
      <c r="F43" s="21"/>
      <c r="G43" s="21"/>
      <c r="H43" s="21"/>
      <c r="I43" s="21"/>
      <c r="J43" s="134" t="s">
        <v>80</v>
      </c>
      <c r="K43" s="9"/>
    </row>
    <row r="44" spans="1:12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120">
        <v>0</v>
      </c>
      <c r="K44" s="9"/>
    </row>
    <row r="45" spans="1:12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19"/>
    </row>
    <row r="46" spans="1:12" x14ac:dyDescent="0.25">
      <c r="A46" s="205" t="s">
        <v>92</v>
      </c>
      <c r="B46" s="205"/>
      <c r="C46" s="220"/>
      <c r="D46" s="219" t="s">
        <v>93</v>
      </c>
      <c r="E46" s="219"/>
      <c r="F46" s="72"/>
      <c r="G46" s="72"/>
      <c r="H46" s="47"/>
      <c r="I46" s="21"/>
    </row>
    <row r="47" spans="1:12" x14ac:dyDescent="0.25">
      <c r="E47" s="26"/>
      <c r="F47" s="26"/>
      <c r="G47" s="26"/>
      <c r="H47" s="26"/>
    </row>
    <row r="58" spans="2:3" x14ac:dyDescent="0.25">
      <c r="B58" s="34" t="s">
        <v>42</v>
      </c>
      <c r="C58" s="35"/>
    </row>
  </sheetData>
  <sheetProtection selectLockedCells="1"/>
  <mergeCells count="28">
    <mergeCell ref="A2:C2"/>
    <mergeCell ref="D2:E2"/>
    <mergeCell ref="G2:H2"/>
    <mergeCell ref="E4:G4"/>
    <mergeCell ref="D6:G6"/>
    <mergeCell ref="A10:C10"/>
    <mergeCell ref="B12:G12"/>
    <mergeCell ref="B13:G13"/>
    <mergeCell ref="B14:G14"/>
    <mergeCell ref="B15:G15"/>
    <mergeCell ref="B16:G16"/>
    <mergeCell ref="B17:G17"/>
    <mergeCell ref="B18:G18"/>
    <mergeCell ref="B19:G19"/>
    <mergeCell ref="B20:G20"/>
    <mergeCell ref="B21:G21"/>
    <mergeCell ref="A25:C25"/>
    <mergeCell ref="G26:I26"/>
    <mergeCell ref="A29:C29"/>
    <mergeCell ref="B31:F31"/>
    <mergeCell ref="B30:F30"/>
    <mergeCell ref="A43:B43"/>
    <mergeCell ref="A46:C46"/>
    <mergeCell ref="D46:E46"/>
    <mergeCell ref="B32:F32"/>
    <mergeCell ref="B33:F33"/>
    <mergeCell ref="B34:F34"/>
    <mergeCell ref="E41:I41"/>
  </mergeCells>
  <phoneticPr fontId="6" type="noConversion"/>
  <pageMargins left="0.75" right="0.75" top="1" bottom="1" header="0.5" footer="0.5"/>
  <pageSetup scale="71" orientation="portrait"/>
  <headerFooter alignWithMargins="0">
    <oddHeader>&amp;CRESEARCH and RELATED BUDGET - SECTION F-K BUDGET PERIOD 1</oddHeader>
    <oddFooter>&amp;LRESEARCH and RELATED Budget {F-K} (Funds Requested)&amp;ROMB Number 4040-0001
Expiration Date:  06/30/2011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0"/>
  <sheetViews>
    <sheetView workbookViewId="0">
      <selection sqref="A1:L1"/>
    </sheetView>
  </sheetViews>
  <sheetFormatPr defaultColWidth="8.77734375" defaultRowHeight="13.2" x14ac:dyDescent="0.25"/>
  <cols>
    <col min="1" max="1" width="4.33203125" style="4" customWidth="1"/>
    <col min="2" max="2" width="10.33203125" style="4" customWidth="1"/>
    <col min="3" max="3" width="11" style="4" customWidth="1"/>
    <col min="4" max="4" width="5.44140625" style="4" customWidth="1"/>
    <col min="5" max="5" width="5.6640625" style="4" customWidth="1"/>
    <col min="6" max="6" width="11.6640625" style="4" customWidth="1"/>
    <col min="7" max="7" width="15.33203125" style="4" customWidth="1"/>
    <col min="8" max="8" width="5.44140625" style="4" customWidth="1"/>
    <col min="9" max="9" width="12.33203125" style="4" customWidth="1"/>
    <col min="10" max="10" width="13.44140625" style="4" customWidth="1"/>
    <col min="11" max="11" width="7.6640625" style="4" customWidth="1"/>
    <col min="12" max="12" width="7.33203125" style="4" customWidth="1"/>
    <col min="13" max="13" width="6.77734375" style="4" customWidth="1"/>
    <col min="14" max="14" width="12.44140625" style="4" customWidth="1"/>
    <col min="15" max="15" width="12.33203125" style="4" customWidth="1"/>
    <col min="16" max="16" width="19.77734375" style="4" customWidth="1"/>
    <col min="17" max="16384" width="8.77734375" style="4"/>
  </cols>
  <sheetData>
    <row r="1" spans="1:16" ht="15" customHeight="1" x14ac:dyDescent="0.2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6" ht="15" customHeight="1" x14ac:dyDescent="0.25">
      <c r="A2" s="193" t="s">
        <v>0</v>
      </c>
      <c r="B2" s="193"/>
      <c r="C2" s="194"/>
      <c r="D2" s="216">
        <f>SUM('Budget 1 A-B'!D2:F2)</f>
        <v>0</v>
      </c>
      <c r="E2" s="236"/>
      <c r="F2" s="217"/>
      <c r="G2" s="1"/>
      <c r="H2" s="1"/>
      <c r="I2" s="1"/>
      <c r="J2" s="2"/>
      <c r="K2" s="2"/>
      <c r="L2" s="2"/>
      <c r="M2" s="2"/>
      <c r="N2" s="2"/>
      <c r="O2" s="2"/>
      <c r="P2" s="2"/>
    </row>
    <row r="3" spans="1:16" ht="3.75" customHeight="1" x14ac:dyDescent="0.25">
      <c r="A3" s="178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</row>
    <row r="4" spans="1:16" ht="15" customHeight="1" x14ac:dyDescent="0.25">
      <c r="A4" s="60" t="s">
        <v>1</v>
      </c>
      <c r="B4" s="60"/>
      <c r="C4" s="61" t="s">
        <v>2</v>
      </c>
      <c r="D4" s="55">
        <f>'Budget 1 A-B'!D4</f>
        <v>0</v>
      </c>
      <c r="E4" s="201" t="s">
        <v>3</v>
      </c>
      <c r="F4" s="201"/>
      <c r="G4" s="180"/>
      <c r="H4" s="53">
        <f>'Budget 1 A-B'!H4</f>
        <v>0</v>
      </c>
      <c r="I4" s="2"/>
      <c r="J4" s="2"/>
      <c r="K4" s="2"/>
      <c r="L4" s="2"/>
      <c r="M4" s="2"/>
      <c r="N4" s="2"/>
      <c r="O4" s="2"/>
      <c r="P4" s="2"/>
    </row>
    <row r="5" spans="1:16" ht="8.25" customHeight="1" x14ac:dyDescent="0.25">
      <c r="A5" s="178"/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</row>
    <row r="6" spans="1:16" ht="15" customHeight="1" x14ac:dyDescent="0.25">
      <c r="A6" s="60" t="s">
        <v>125</v>
      </c>
      <c r="B6" s="60"/>
      <c r="C6" s="60"/>
      <c r="D6" s="218">
        <f>('Budget 1 A-B'!D6:H6)</f>
        <v>0</v>
      </c>
      <c r="E6" s="218"/>
      <c r="F6" s="218"/>
      <c r="G6" s="218"/>
      <c r="H6" s="36"/>
      <c r="I6" s="224"/>
      <c r="J6" s="178"/>
      <c r="K6" s="178"/>
      <c r="L6" s="178"/>
      <c r="M6" s="178"/>
      <c r="N6" s="178"/>
      <c r="O6" s="178"/>
      <c r="P6" s="178"/>
    </row>
    <row r="7" spans="1:16" ht="6.75" customHeight="1" x14ac:dyDescent="0.25">
      <c r="A7" s="178"/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</row>
    <row r="8" spans="1:16" ht="15" customHeight="1" x14ac:dyDescent="0.25">
      <c r="A8" s="193" t="s">
        <v>4</v>
      </c>
      <c r="B8" s="194"/>
      <c r="C8" s="59"/>
      <c r="D8" s="235" t="s">
        <v>44</v>
      </c>
      <c r="E8" s="193"/>
      <c r="F8" s="59"/>
      <c r="G8" s="90" t="s">
        <v>5</v>
      </c>
      <c r="H8" s="52">
        <v>2</v>
      </c>
      <c r="I8" s="2"/>
      <c r="J8" s="2"/>
      <c r="K8" s="2"/>
      <c r="L8" s="2"/>
      <c r="M8" s="2"/>
      <c r="N8" s="2"/>
      <c r="O8" s="2"/>
      <c r="P8" s="2"/>
    </row>
    <row r="9" spans="1:16" ht="3.75" customHeight="1" x14ac:dyDescent="0.25">
      <c r="A9" s="230"/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</row>
    <row r="10" spans="1:16" ht="15" customHeight="1" x14ac:dyDescent="0.25">
      <c r="A10" s="172" t="s">
        <v>6</v>
      </c>
      <c r="B10" s="193"/>
      <c r="C10" s="193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</row>
    <row r="11" spans="1:16" s="38" customFormat="1" ht="23.25" customHeight="1" x14ac:dyDescent="0.25">
      <c r="A11" s="91"/>
      <c r="B11" s="92" t="s">
        <v>140</v>
      </c>
      <c r="C11" s="232" t="s">
        <v>141</v>
      </c>
      <c r="D11" s="232"/>
      <c r="E11" s="232" t="s">
        <v>7</v>
      </c>
      <c r="F11" s="232"/>
      <c r="G11" s="93" t="s">
        <v>8</v>
      </c>
      <c r="H11" s="93" t="s">
        <v>9</v>
      </c>
      <c r="I11" s="93" t="s">
        <v>10</v>
      </c>
      <c r="J11" s="93" t="s">
        <v>11</v>
      </c>
      <c r="K11" s="94" t="s">
        <v>12</v>
      </c>
      <c r="L11" s="94" t="s">
        <v>13</v>
      </c>
      <c r="M11" s="94" t="s">
        <v>14</v>
      </c>
      <c r="N11" s="94" t="s">
        <v>15</v>
      </c>
      <c r="O11" s="94" t="s">
        <v>129</v>
      </c>
      <c r="P11" s="93" t="s">
        <v>16</v>
      </c>
    </row>
    <row r="12" spans="1:16" ht="27" customHeight="1" x14ac:dyDescent="0.25">
      <c r="A12" s="65" t="s">
        <v>17</v>
      </c>
      <c r="B12" s="39"/>
      <c r="C12" s="181"/>
      <c r="D12" s="181"/>
      <c r="E12" s="233"/>
      <c r="F12" s="234"/>
      <c r="G12" s="39"/>
      <c r="H12" s="39"/>
      <c r="I12" s="40" t="s">
        <v>18</v>
      </c>
      <c r="J12" s="113">
        <v>0</v>
      </c>
      <c r="K12" s="139"/>
      <c r="L12" s="139"/>
      <c r="M12" s="139"/>
      <c r="N12" s="113">
        <v>0</v>
      </c>
      <c r="O12" s="113">
        <v>0</v>
      </c>
      <c r="P12" s="137">
        <f t="shared" ref="P12:P19" si="0">SUM(N12+O12)</f>
        <v>0</v>
      </c>
    </row>
    <row r="13" spans="1:16" ht="27" customHeight="1" x14ac:dyDescent="0.25">
      <c r="A13" s="65" t="s">
        <v>19</v>
      </c>
      <c r="B13" s="5"/>
      <c r="C13" s="181"/>
      <c r="D13" s="181"/>
      <c r="E13" s="182"/>
      <c r="F13" s="182"/>
      <c r="G13" s="39"/>
      <c r="H13" s="39"/>
      <c r="I13" s="40"/>
      <c r="J13" s="113">
        <v>0</v>
      </c>
      <c r="K13" s="139"/>
      <c r="L13" s="139"/>
      <c r="M13" s="139"/>
      <c r="N13" s="113">
        <v>0</v>
      </c>
      <c r="O13" s="113">
        <v>0</v>
      </c>
      <c r="P13" s="137">
        <f t="shared" si="0"/>
        <v>0</v>
      </c>
    </row>
    <row r="14" spans="1:16" ht="27" customHeight="1" x14ac:dyDescent="0.25">
      <c r="A14" s="65" t="s">
        <v>20</v>
      </c>
      <c r="B14" s="5"/>
      <c r="C14" s="181"/>
      <c r="D14" s="181"/>
      <c r="E14" s="182"/>
      <c r="F14" s="182"/>
      <c r="G14" s="39"/>
      <c r="H14" s="39"/>
      <c r="I14" s="40"/>
      <c r="J14" s="113">
        <v>0</v>
      </c>
      <c r="K14" s="139"/>
      <c r="L14" s="139"/>
      <c r="M14" s="139"/>
      <c r="N14" s="113">
        <v>0</v>
      </c>
      <c r="O14" s="113">
        <v>0</v>
      </c>
      <c r="P14" s="137">
        <f t="shared" si="0"/>
        <v>0</v>
      </c>
    </row>
    <row r="15" spans="1:16" ht="27" customHeight="1" x14ac:dyDescent="0.25">
      <c r="A15" s="65" t="s">
        <v>21</v>
      </c>
      <c r="B15" s="5"/>
      <c r="C15" s="181"/>
      <c r="D15" s="181"/>
      <c r="E15" s="182"/>
      <c r="F15" s="182"/>
      <c r="G15" s="39"/>
      <c r="H15" s="39"/>
      <c r="I15" s="40"/>
      <c r="J15" s="113">
        <v>0</v>
      </c>
      <c r="K15" s="139"/>
      <c r="L15" s="139"/>
      <c r="M15" s="139"/>
      <c r="N15" s="113">
        <v>0</v>
      </c>
      <c r="O15" s="113">
        <v>0</v>
      </c>
      <c r="P15" s="137">
        <f t="shared" si="0"/>
        <v>0</v>
      </c>
    </row>
    <row r="16" spans="1:16" ht="27" customHeight="1" x14ac:dyDescent="0.25">
      <c r="A16" s="65" t="s">
        <v>22</v>
      </c>
      <c r="B16" s="5"/>
      <c r="C16" s="181"/>
      <c r="D16" s="181"/>
      <c r="E16" s="182"/>
      <c r="F16" s="182"/>
      <c r="G16" s="39"/>
      <c r="H16" s="39"/>
      <c r="I16" s="40"/>
      <c r="J16" s="113">
        <v>0</v>
      </c>
      <c r="K16" s="139"/>
      <c r="L16" s="139"/>
      <c r="M16" s="139"/>
      <c r="N16" s="113">
        <v>0</v>
      </c>
      <c r="O16" s="113">
        <v>0</v>
      </c>
      <c r="P16" s="137">
        <f t="shared" si="0"/>
        <v>0</v>
      </c>
    </row>
    <row r="17" spans="1:16" ht="27" customHeight="1" x14ac:dyDescent="0.25">
      <c r="A17" s="65" t="s">
        <v>23</v>
      </c>
      <c r="B17" s="5"/>
      <c r="C17" s="181"/>
      <c r="D17" s="181"/>
      <c r="E17" s="182"/>
      <c r="F17" s="182"/>
      <c r="G17" s="39"/>
      <c r="H17" s="39"/>
      <c r="I17" s="40"/>
      <c r="J17" s="113">
        <v>0</v>
      </c>
      <c r="K17" s="139"/>
      <c r="L17" s="139"/>
      <c r="M17" s="139"/>
      <c r="N17" s="113">
        <v>0</v>
      </c>
      <c r="O17" s="113">
        <v>0</v>
      </c>
      <c r="P17" s="137">
        <f t="shared" si="0"/>
        <v>0</v>
      </c>
    </row>
    <row r="18" spans="1:16" ht="27" customHeight="1" x14ac:dyDescent="0.25">
      <c r="A18" s="65" t="s">
        <v>24</v>
      </c>
      <c r="B18" s="5"/>
      <c r="C18" s="181"/>
      <c r="D18" s="181"/>
      <c r="E18" s="182"/>
      <c r="F18" s="182"/>
      <c r="G18" s="39"/>
      <c r="H18" s="39"/>
      <c r="I18" s="40"/>
      <c r="J18" s="113">
        <v>0</v>
      </c>
      <c r="K18" s="139"/>
      <c r="L18" s="139"/>
      <c r="M18" s="139"/>
      <c r="N18" s="113">
        <v>0</v>
      </c>
      <c r="O18" s="113">
        <v>0</v>
      </c>
      <c r="P18" s="137">
        <f t="shared" si="0"/>
        <v>0</v>
      </c>
    </row>
    <row r="19" spans="1:16" ht="27" customHeight="1" x14ac:dyDescent="0.25">
      <c r="A19" s="65" t="s">
        <v>25</v>
      </c>
      <c r="B19" s="5"/>
      <c r="C19" s="181"/>
      <c r="D19" s="181"/>
      <c r="E19" s="182"/>
      <c r="F19" s="182"/>
      <c r="G19" s="39"/>
      <c r="H19" s="39"/>
      <c r="I19" s="40"/>
      <c r="J19" s="113">
        <v>0</v>
      </c>
      <c r="K19" s="139"/>
      <c r="L19" s="139"/>
      <c r="M19" s="139"/>
      <c r="N19" s="113">
        <v>0</v>
      </c>
      <c r="O19" s="113">
        <v>0</v>
      </c>
      <c r="P19" s="137">
        <f t="shared" si="0"/>
        <v>0</v>
      </c>
    </row>
    <row r="20" spans="1:16" ht="18" customHeight="1" x14ac:dyDescent="0.25">
      <c r="A20" s="65" t="s">
        <v>26</v>
      </c>
      <c r="B20" s="175" t="s">
        <v>27</v>
      </c>
      <c r="C20" s="175"/>
      <c r="D20" s="175"/>
      <c r="E20" s="175"/>
      <c r="F20" s="175"/>
      <c r="G20" s="175"/>
      <c r="H20" s="175"/>
      <c r="I20" s="176"/>
      <c r="J20" s="176"/>
      <c r="K20" s="176"/>
      <c r="L20" s="176"/>
      <c r="M20" s="176"/>
      <c r="N20" s="176"/>
      <c r="O20" s="177"/>
      <c r="P20" s="113">
        <v>0</v>
      </c>
    </row>
    <row r="21" spans="1:16" ht="15" customHeight="1" x14ac:dyDescent="0.25">
      <c r="A21" s="178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9" t="s">
        <v>28</v>
      </c>
      <c r="O21" s="180"/>
      <c r="P21" s="138">
        <f>SUM(P12:P20)</f>
        <v>0</v>
      </c>
    </row>
    <row r="22" spans="1:16" ht="4.5" customHeight="1" x14ac:dyDescent="0.25">
      <c r="A22" s="178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</row>
    <row r="23" spans="1:16" ht="15" customHeight="1" x14ac:dyDescent="0.25">
      <c r="A23" s="88" t="s">
        <v>142</v>
      </c>
      <c r="B23" s="227" t="s">
        <v>143</v>
      </c>
      <c r="C23" s="228"/>
      <c r="D23" s="229"/>
      <c r="E23" s="5"/>
      <c r="F23" s="61" t="s">
        <v>30</v>
      </c>
      <c r="G23" s="14" t="s">
        <v>135</v>
      </c>
      <c r="H23" s="1"/>
      <c r="I23" s="51" t="s">
        <v>136</v>
      </c>
      <c r="J23" s="51"/>
      <c r="K23" s="51"/>
      <c r="L23" s="51"/>
      <c r="M23" s="51"/>
      <c r="N23" s="51"/>
      <c r="O23" s="51"/>
      <c r="P23" s="51"/>
    </row>
    <row r="24" spans="1:16" ht="15" customHeight="1" x14ac:dyDescent="0.25">
      <c r="A24" s="159"/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</row>
    <row r="25" spans="1:16" ht="15" customHeight="1" x14ac:dyDescent="0.25">
      <c r="A25" s="172" t="s">
        <v>31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</row>
    <row r="26" spans="1:16" s="41" customFormat="1" ht="24.75" customHeight="1" x14ac:dyDescent="0.25">
      <c r="A26" s="226" t="s">
        <v>32</v>
      </c>
      <c r="B26" s="226"/>
      <c r="C26" s="226" t="s">
        <v>10</v>
      </c>
      <c r="D26" s="226"/>
      <c r="E26" s="226"/>
      <c r="F26" s="226"/>
      <c r="G26" s="226"/>
      <c r="H26" s="226"/>
      <c r="I26" s="226"/>
      <c r="J26" s="226"/>
      <c r="K26" s="95" t="s">
        <v>33</v>
      </c>
      <c r="L26" s="95" t="s">
        <v>13</v>
      </c>
      <c r="M26" s="95" t="s">
        <v>14</v>
      </c>
      <c r="N26" s="95" t="s">
        <v>15</v>
      </c>
      <c r="O26" s="95" t="s">
        <v>128</v>
      </c>
      <c r="P26" s="95" t="s">
        <v>16</v>
      </c>
    </row>
    <row r="27" spans="1:16" s="8" customFormat="1" ht="15" customHeight="1" x14ac:dyDescent="0.25">
      <c r="A27" s="166"/>
      <c r="B27" s="166"/>
      <c r="C27" s="209" t="s">
        <v>34</v>
      </c>
      <c r="D27" s="209"/>
      <c r="E27" s="209"/>
      <c r="F27" s="209"/>
      <c r="G27" s="209"/>
      <c r="H27" s="209"/>
      <c r="I27" s="209"/>
      <c r="J27" s="209"/>
      <c r="K27" s="116"/>
      <c r="L27" s="116"/>
      <c r="M27" s="116"/>
      <c r="N27" s="140">
        <v>0</v>
      </c>
      <c r="O27" s="140">
        <v>0</v>
      </c>
      <c r="P27" s="137">
        <f t="shared" ref="P27:P36" si="1">SUM(N27:O27)</f>
        <v>0</v>
      </c>
    </row>
    <row r="28" spans="1:16" s="8" customFormat="1" ht="15" customHeight="1" x14ac:dyDescent="0.25">
      <c r="A28" s="166"/>
      <c r="B28" s="166"/>
      <c r="C28" s="209" t="s">
        <v>35</v>
      </c>
      <c r="D28" s="209"/>
      <c r="E28" s="209"/>
      <c r="F28" s="209"/>
      <c r="G28" s="209"/>
      <c r="H28" s="209"/>
      <c r="I28" s="209"/>
      <c r="J28" s="209"/>
      <c r="K28" s="116"/>
      <c r="L28" s="116"/>
      <c r="M28" s="116"/>
      <c r="N28" s="140">
        <v>0</v>
      </c>
      <c r="O28" s="140">
        <v>0</v>
      </c>
      <c r="P28" s="137">
        <f t="shared" si="1"/>
        <v>0</v>
      </c>
    </row>
    <row r="29" spans="1:16" s="8" customFormat="1" ht="15" customHeight="1" x14ac:dyDescent="0.25">
      <c r="A29" s="166"/>
      <c r="B29" s="166"/>
      <c r="C29" s="225" t="s">
        <v>36</v>
      </c>
      <c r="D29" s="225"/>
      <c r="E29" s="225"/>
      <c r="F29" s="225"/>
      <c r="G29" s="225"/>
      <c r="H29" s="225"/>
      <c r="I29" s="225"/>
      <c r="J29" s="225"/>
      <c r="K29" s="116"/>
      <c r="L29" s="116"/>
      <c r="M29" s="116"/>
      <c r="N29" s="140">
        <v>0</v>
      </c>
      <c r="O29" s="140">
        <v>0</v>
      </c>
      <c r="P29" s="137">
        <f t="shared" si="1"/>
        <v>0</v>
      </c>
    </row>
    <row r="30" spans="1:16" s="42" customFormat="1" ht="15" customHeight="1" x14ac:dyDescent="0.25">
      <c r="A30" s="169"/>
      <c r="B30" s="169"/>
      <c r="C30" s="223" t="s">
        <v>37</v>
      </c>
      <c r="D30" s="223"/>
      <c r="E30" s="223"/>
      <c r="F30" s="223"/>
      <c r="G30" s="223"/>
      <c r="H30" s="223"/>
      <c r="I30" s="223"/>
      <c r="J30" s="223"/>
      <c r="K30" s="116"/>
      <c r="L30" s="116"/>
      <c r="M30" s="116"/>
      <c r="N30" s="140">
        <v>0</v>
      </c>
      <c r="O30" s="140">
        <v>0</v>
      </c>
      <c r="P30" s="137">
        <f t="shared" si="1"/>
        <v>0</v>
      </c>
    </row>
    <row r="31" spans="1:16" ht="15" customHeight="1" x14ac:dyDescent="0.25">
      <c r="A31" s="166"/>
      <c r="B31" s="166"/>
      <c r="C31" s="166"/>
      <c r="D31" s="166"/>
      <c r="E31" s="166"/>
      <c r="F31" s="166"/>
      <c r="G31" s="166"/>
      <c r="H31" s="166"/>
      <c r="I31" s="166"/>
      <c r="J31" s="166"/>
      <c r="K31" s="116"/>
      <c r="L31" s="116"/>
      <c r="M31" s="116"/>
      <c r="N31" s="140">
        <v>0</v>
      </c>
      <c r="O31" s="140">
        <v>0</v>
      </c>
      <c r="P31" s="137">
        <f t="shared" si="1"/>
        <v>0</v>
      </c>
    </row>
    <row r="32" spans="1:16" ht="15" customHeight="1" x14ac:dyDescent="0.25">
      <c r="A32" s="166"/>
      <c r="B32" s="166"/>
      <c r="C32" s="166"/>
      <c r="D32" s="166"/>
      <c r="E32" s="166"/>
      <c r="F32" s="166"/>
      <c r="G32" s="166"/>
      <c r="H32" s="166"/>
      <c r="I32" s="166"/>
      <c r="J32" s="166"/>
      <c r="K32" s="116"/>
      <c r="L32" s="116"/>
      <c r="M32" s="116"/>
      <c r="N32" s="140">
        <v>0</v>
      </c>
      <c r="O32" s="140">
        <v>0</v>
      </c>
      <c r="P32" s="137">
        <f t="shared" si="1"/>
        <v>0</v>
      </c>
    </row>
    <row r="33" spans="1:16" ht="15" customHeight="1" x14ac:dyDescent="0.25">
      <c r="A33" s="166"/>
      <c r="B33" s="166"/>
      <c r="C33" s="166"/>
      <c r="D33" s="166"/>
      <c r="E33" s="166"/>
      <c r="F33" s="166"/>
      <c r="G33" s="166"/>
      <c r="H33" s="166"/>
      <c r="I33" s="166"/>
      <c r="J33" s="166"/>
      <c r="K33" s="116"/>
      <c r="L33" s="116"/>
      <c r="M33" s="116"/>
      <c r="N33" s="140">
        <v>0</v>
      </c>
      <c r="O33" s="140">
        <v>0</v>
      </c>
      <c r="P33" s="137">
        <f t="shared" si="1"/>
        <v>0</v>
      </c>
    </row>
    <row r="34" spans="1:16" ht="15" customHeight="1" x14ac:dyDescent="0.25">
      <c r="A34" s="166"/>
      <c r="B34" s="166"/>
      <c r="C34" s="166"/>
      <c r="D34" s="166"/>
      <c r="E34" s="166"/>
      <c r="F34" s="166"/>
      <c r="G34" s="166"/>
      <c r="H34" s="166"/>
      <c r="I34" s="166"/>
      <c r="J34" s="166"/>
      <c r="K34" s="116"/>
      <c r="L34" s="116"/>
      <c r="M34" s="116"/>
      <c r="N34" s="140">
        <v>0</v>
      </c>
      <c r="O34" s="140">
        <v>0</v>
      </c>
      <c r="P34" s="137">
        <f t="shared" si="1"/>
        <v>0</v>
      </c>
    </row>
    <row r="35" spans="1:16" ht="15" customHeight="1" x14ac:dyDescent="0.25">
      <c r="A35" s="166"/>
      <c r="B35" s="166"/>
      <c r="C35" s="166"/>
      <c r="D35" s="166"/>
      <c r="E35" s="166"/>
      <c r="F35" s="166"/>
      <c r="G35" s="166"/>
      <c r="H35" s="166"/>
      <c r="I35" s="166"/>
      <c r="J35" s="166"/>
      <c r="K35" s="116"/>
      <c r="L35" s="116"/>
      <c r="M35" s="116"/>
      <c r="N35" s="140">
        <v>0</v>
      </c>
      <c r="O35" s="140">
        <v>0</v>
      </c>
      <c r="P35" s="137">
        <f t="shared" si="1"/>
        <v>0</v>
      </c>
    </row>
    <row r="36" spans="1:16" ht="15" customHeight="1" x14ac:dyDescent="0.25">
      <c r="A36" s="166"/>
      <c r="B36" s="166"/>
      <c r="C36" s="166"/>
      <c r="D36" s="166"/>
      <c r="E36" s="166"/>
      <c r="F36" s="166"/>
      <c r="G36" s="166"/>
      <c r="H36" s="166"/>
      <c r="I36" s="166"/>
      <c r="J36" s="166"/>
      <c r="K36" s="116"/>
      <c r="L36" s="116"/>
      <c r="M36" s="116"/>
      <c r="N36" s="140">
        <v>0</v>
      </c>
      <c r="O36" s="140">
        <v>0</v>
      </c>
      <c r="P36" s="137">
        <f t="shared" si="1"/>
        <v>0</v>
      </c>
    </row>
    <row r="37" spans="1:16" ht="15" customHeight="1" x14ac:dyDescent="0.25">
      <c r="A37" s="162">
        <f>SUM(A27:B36)</f>
        <v>0</v>
      </c>
      <c r="B37" s="162"/>
      <c r="C37" s="163" t="s">
        <v>39</v>
      </c>
      <c r="D37" s="164"/>
      <c r="E37" s="164"/>
      <c r="F37" s="164"/>
      <c r="G37" s="164"/>
      <c r="H37" s="165"/>
      <c r="I37" s="165"/>
      <c r="J37" s="165"/>
      <c r="K37" s="165"/>
      <c r="L37" s="165"/>
      <c r="M37" s="165"/>
      <c r="N37" s="160" t="s">
        <v>40</v>
      </c>
      <c r="O37" s="160"/>
      <c r="P37" s="141">
        <f>SUM(P27:P36)</f>
        <v>0</v>
      </c>
    </row>
    <row r="38" spans="1:16" ht="4.5" customHeight="1" x14ac:dyDescent="0.25">
      <c r="A38" s="159"/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</row>
    <row r="39" spans="1:16" ht="15" customHeight="1" x14ac:dyDescent="0.25">
      <c r="A39" s="159"/>
      <c r="B39" s="159"/>
      <c r="C39" s="159"/>
      <c r="D39" s="159"/>
      <c r="E39" s="159"/>
      <c r="F39" s="159"/>
      <c r="G39" s="159"/>
      <c r="H39" s="159"/>
      <c r="I39" s="159"/>
      <c r="J39" s="159"/>
      <c r="K39" s="160" t="s">
        <v>41</v>
      </c>
      <c r="L39" s="160"/>
      <c r="M39" s="160"/>
      <c r="N39" s="160"/>
      <c r="O39" s="160"/>
      <c r="P39" s="138">
        <f>SUM(P21+P37)</f>
        <v>0</v>
      </c>
    </row>
    <row r="40" spans="1:16" ht="15" customHeight="1" x14ac:dyDescent="0.25">
      <c r="A40" s="21"/>
      <c r="B40" s="96" t="s">
        <v>42</v>
      </c>
      <c r="C40" s="21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</row>
    <row r="41" spans="1:16" ht="15" customHeight="1" x14ac:dyDescent="0.25">
      <c r="A41" s="159"/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</row>
    <row r="42" spans="1:16" ht="15" customHeight="1" x14ac:dyDescent="0.25"/>
    <row r="43" spans="1:16" ht="15" customHeight="1" x14ac:dyDescent="0.25"/>
    <row r="45" spans="1:16" x14ac:dyDescent="0.25">
      <c r="G45" s="158"/>
      <c r="H45" s="158"/>
      <c r="I45" s="158"/>
      <c r="J45" s="158"/>
    </row>
    <row r="47" spans="1:16" x14ac:dyDescent="0.25">
      <c r="B47" s="15"/>
    </row>
    <row r="48" spans="1:16" x14ac:dyDescent="0.25">
      <c r="B48" s="8"/>
    </row>
    <row r="49" spans="2:2" x14ac:dyDescent="0.25">
      <c r="B49" s="8"/>
    </row>
    <row r="50" spans="2:2" x14ac:dyDescent="0.25">
      <c r="B50" s="42"/>
    </row>
  </sheetData>
  <sheetProtection selectLockedCells="1"/>
  <mergeCells count="72">
    <mergeCell ref="A1:L1"/>
    <mergeCell ref="A2:C2"/>
    <mergeCell ref="D2:F2"/>
    <mergeCell ref="A3:P3"/>
    <mergeCell ref="E4:G4"/>
    <mergeCell ref="A5:P5"/>
    <mergeCell ref="D6:G6"/>
    <mergeCell ref="I6:P6"/>
    <mergeCell ref="A7:P7"/>
    <mergeCell ref="A8:B8"/>
    <mergeCell ref="D8:E8"/>
    <mergeCell ref="A9:P9"/>
    <mergeCell ref="A10:C10"/>
    <mergeCell ref="D10:P10"/>
    <mergeCell ref="E11:F11"/>
    <mergeCell ref="C12:D12"/>
    <mergeCell ref="E12:F12"/>
    <mergeCell ref="C11:D11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B20:H20"/>
    <mergeCell ref="I20:O20"/>
    <mergeCell ref="A21:M21"/>
    <mergeCell ref="N21:O21"/>
    <mergeCell ref="A22:P22"/>
    <mergeCell ref="A24:P24"/>
    <mergeCell ref="A25:P25"/>
    <mergeCell ref="A26:B26"/>
    <mergeCell ref="B23:D23"/>
    <mergeCell ref="C26:J26"/>
    <mergeCell ref="A27:B27"/>
    <mergeCell ref="C27:J27"/>
    <mergeCell ref="A28:B28"/>
    <mergeCell ref="C28:J28"/>
    <mergeCell ref="A29:B29"/>
    <mergeCell ref="C29:J29"/>
    <mergeCell ref="A30:B30"/>
    <mergeCell ref="C30:J30"/>
    <mergeCell ref="A31:B31"/>
    <mergeCell ref="C31:J31"/>
    <mergeCell ref="A32:B32"/>
    <mergeCell ref="C32:J32"/>
    <mergeCell ref="A33:B33"/>
    <mergeCell ref="C33:J33"/>
    <mergeCell ref="A34:B34"/>
    <mergeCell ref="C34:J34"/>
    <mergeCell ref="A35:B35"/>
    <mergeCell ref="C35:J35"/>
    <mergeCell ref="A36:B36"/>
    <mergeCell ref="C36:J36"/>
    <mergeCell ref="A37:B37"/>
    <mergeCell ref="C37:G37"/>
    <mergeCell ref="H37:M37"/>
    <mergeCell ref="N37:O37"/>
    <mergeCell ref="A41:P41"/>
    <mergeCell ref="G45:J45"/>
    <mergeCell ref="A38:P38"/>
    <mergeCell ref="A39:J39"/>
    <mergeCell ref="K39:O39"/>
    <mergeCell ref="D40:P40"/>
  </mergeCells>
  <phoneticPr fontId="6" type="noConversion"/>
  <pageMargins left="0.75" right="0.75" top="1" bottom="1" header="0.5" footer="0.5"/>
  <pageSetup scale="71" orientation="landscape"/>
  <headerFooter alignWithMargins="0">
    <oddHeader>&amp;CRESEARCH and RELATED BUDGET - SECTION A-B, BUDGET PERIOD 2</oddHeader>
    <oddFooter>&amp;LRESEARCH and RELATED Budget {A-B} (Funds Requested)&amp;ROMB Number 4040-001
Expiration Date:  06/30/2011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3" name="Check Box 3">
              <controlPr defaultSize="0" autoFill="0" autoLine="0" autoPict="0">
                <anchor moveWithCells="1">
                  <from>
                    <xdr:col>7</xdr:col>
                    <xdr:colOff>15240</xdr:colOff>
                    <xdr:row>22</xdr:row>
                    <xdr:rowOff>15240</xdr:rowOff>
                  </from>
                  <to>
                    <xdr:col>8</xdr:col>
                    <xdr:colOff>434340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4" name="Check Box 4">
              <controlPr defaultSize="0" autoFill="0" autoLine="0" autoPict="0">
                <anchor moveWithCells="1">
                  <from>
                    <xdr:col>8</xdr:col>
                    <xdr:colOff>175260</xdr:colOff>
                    <xdr:row>22</xdr:row>
                    <xdr:rowOff>15240</xdr:rowOff>
                  </from>
                  <to>
                    <xdr:col>9</xdr:col>
                    <xdr:colOff>137160</xdr:colOff>
                    <xdr:row>23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P62"/>
  <sheetViews>
    <sheetView workbookViewId="0"/>
  </sheetViews>
  <sheetFormatPr defaultColWidth="8.77734375" defaultRowHeight="13.2" x14ac:dyDescent="0.25"/>
  <cols>
    <col min="1" max="1" width="3.33203125" style="4" customWidth="1"/>
    <col min="2" max="2" width="8.77734375" style="4"/>
    <col min="3" max="3" width="12.109375" style="4" customWidth="1"/>
    <col min="4" max="4" width="11.44140625" style="4" customWidth="1"/>
    <col min="5" max="5" width="10.77734375" style="4" customWidth="1"/>
    <col min="6" max="6" width="10.44140625" style="4" customWidth="1"/>
    <col min="7" max="7" width="8.6640625" style="4" customWidth="1"/>
    <col min="8" max="9" width="8.77734375" style="4"/>
    <col min="10" max="10" width="20.77734375" style="4" customWidth="1"/>
    <col min="11" max="11" width="10" style="4" customWidth="1"/>
    <col min="12" max="16384" width="8.77734375" style="4"/>
  </cols>
  <sheetData>
    <row r="2" spans="1:16" x14ac:dyDescent="0.25">
      <c r="A2" s="193" t="s">
        <v>0</v>
      </c>
      <c r="B2" s="193"/>
      <c r="C2" s="194"/>
      <c r="D2" s="216">
        <f>SUM('Budget 1 A-B'!D2:F2)</f>
        <v>0</v>
      </c>
      <c r="E2" s="217"/>
      <c r="F2" s="1"/>
      <c r="G2" s="2"/>
      <c r="H2" s="2"/>
      <c r="I2" s="2"/>
      <c r="J2" s="2"/>
      <c r="K2" s="2"/>
      <c r="L2" s="3"/>
      <c r="M2" s="3"/>
      <c r="N2" s="3"/>
      <c r="O2" s="3"/>
      <c r="P2" s="3"/>
    </row>
    <row r="3" spans="1:16" x14ac:dyDescent="0.25">
      <c r="A3" s="60"/>
      <c r="B3" s="60"/>
      <c r="C3" s="60"/>
      <c r="D3" s="2"/>
      <c r="E3" s="2"/>
      <c r="F3" s="2"/>
      <c r="G3" s="2"/>
      <c r="H3" s="2"/>
      <c r="I3" s="2"/>
      <c r="J3" s="2"/>
      <c r="K3" s="2"/>
      <c r="L3" s="2"/>
      <c r="M3" s="3"/>
      <c r="N3" s="3"/>
      <c r="O3" s="3"/>
      <c r="P3" s="3"/>
    </row>
    <row r="4" spans="1:16" ht="15" customHeight="1" x14ac:dyDescent="0.25">
      <c r="A4" s="60" t="s">
        <v>1</v>
      </c>
      <c r="B4" s="60"/>
      <c r="C4" s="61" t="s">
        <v>2</v>
      </c>
      <c r="D4" s="55">
        <f>'Budget 1 A-B'!D4</f>
        <v>0</v>
      </c>
      <c r="E4" s="201" t="s">
        <v>3</v>
      </c>
      <c r="F4" s="201"/>
      <c r="G4" s="180"/>
      <c r="H4" s="53">
        <f>'Budget 1 A-B'!H4</f>
        <v>0</v>
      </c>
      <c r="I4" s="2"/>
      <c r="J4" s="2"/>
      <c r="K4" s="2"/>
      <c r="L4" s="2"/>
      <c r="M4" s="2"/>
      <c r="N4" s="2"/>
      <c r="O4" s="2"/>
      <c r="P4" s="2"/>
    </row>
    <row r="5" spans="1:16" x14ac:dyDescent="0.25">
      <c r="A5" s="50"/>
      <c r="B5" s="50"/>
      <c r="C5" s="50"/>
      <c r="D5" s="3"/>
      <c r="E5" s="3"/>
      <c r="F5" s="3"/>
      <c r="G5" s="3"/>
      <c r="H5" s="6"/>
      <c r="I5" s="3"/>
      <c r="J5" s="3"/>
      <c r="K5" s="3"/>
      <c r="L5" s="3"/>
      <c r="M5" s="3"/>
      <c r="N5" s="3"/>
      <c r="O5" s="3"/>
      <c r="P5" s="3"/>
    </row>
    <row r="6" spans="1:16" x14ac:dyDescent="0.25">
      <c r="A6" s="60" t="s">
        <v>125</v>
      </c>
      <c r="B6" s="60"/>
      <c r="C6" s="60"/>
      <c r="D6" s="218">
        <f>('Budget 1 A-B'!D6:H6)</f>
        <v>0</v>
      </c>
      <c r="E6" s="218"/>
      <c r="F6" s="218"/>
      <c r="G6" s="218"/>
      <c r="H6" s="1"/>
      <c r="I6" s="1"/>
      <c r="J6" s="3"/>
      <c r="K6" s="3"/>
      <c r="L6" s="3"/>
      <c r="M6" s="3"/>
      <c r="N6" s="3"/>
      <c r="O6" s="3"/>
      <c r="P6" s="3"/>
    </row>
    <row r="7" spans="1:16" x14ac:dyDescent="0.25">
      <c r="A7" s="50"/>
      <c r="B7" s="50"/>
      <c r="C7" s="50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25">
      <c r="A8" s="68" t="s">
        <v>43</v>
      </c>
      <c r="B8" s="68"/>
      <c r="C8" s="56">
        <f>'Budget 2 A-B'!C8</f>
        <v>0</v>
      </c>
      <c r="D8" s="72" t="s">
        <v>44</v>
      </c>
      <c r="E8" s="56">
        <f>'Budget 2 A-B'!F8</f>
        <v>0</v>
      </c>
      <c r="F8" s="163" t="s">
        <v>45</v>
      </c>
      <c r="G8" s="219"/>
      <c r="H8" s="52">
        <v>2</v>
      </c>
      <c r="I8" s="10"/>
    </row>
    <row r="10" spans="1:16" x14ac:dyDescent="0.25">
      <c r="A10" s="205" t="s">
        <v>46</v>
      </c>
      <c r="B10" s="205"/>
      <c r="C10" s="205"/>
      <c r="D10" s="21"/>
      <c r="E10" s="21"/>
      <c r="F10" s="21"/>
      <c r="G10" s="21"/>
      <c r="H10" s="21"/>
      <c r="I10" s="21"/>
      <c r="J10" s="21"/>
    </row>
    <row r="11" spans="1:16" x14ac:dyDescent="0.25">
      <c r="A11" s="21" t="s">
        <v>47</v>
      </c>
      <c r="B11" s="21"/>
      <c r="C11" s="21"/>
      <c r="D11" s="21"/>
      <c r="E11" s="21"/>
      <c r="F11" s="21"/>
      <c r="G11" s="21"/>
      <c r="H11" s="21"/>
      <c r="I11" s="21"/>
      <c r="J11" s="21"/>
    </row>
    <row r="12" spans="1:16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</row>
    <row r="13" spans="1:16" x14ac:dyDescent="0.25">
      <c r="A13" s="21"/>
      <c r="B13" s="215" t="s">
        <v>48</v>
      </c>
      <c r="C13" s="215"/>
      <c r="D13" s="215"/>
      <c r="E13" s="215"/>
      <c r="F13" s="215"/>
      <c r="G13" s="215"/>
      <c r="H13" s="215"/>
      <c r="I13" s="21"/>
      <c r="J13" s="74" t="s">
        <v>16</v>
      </c>
      <c r="K13" s="9"/>
    </row>
    <row r="14" spans="1:16" x14ac:dyDescent="0.25">
      <c r="A14" s="75" t="s">
        <v>17</v>
      </c>
      <c r="B14" s="210"/>
      <c r="C14" s="211"/>
      <c r="D14" s="211"/>
      <c r="E14" s="211"/>
      <c r="F14" s="211"/>
      <c r="G14" s="211"/>
      <c r="H14" s="212"/>
      <c r="J14" s="143">
        <v>0</v>
      </c>
      <c r="K14" s="9"/>
    </row>
    <row r="15" spans="1:16" x14ac:dyDescent="0.25">
      <c r="A15" s="75" t="s">
        <v>19</v>
      </c>
      <c r="B15" s="210"/>
      <c r="C15" s="211"/>
      <c r="D15" s="211"/>
      <c r="E15" s="211"/>
      <c r="F15" s="211"/>
      <c r="G15" s="211"/>
      <c r="H15" s="212"/>
      <c r="J15" s="143">
        <v>0</v>
      </c>
      <c r="K15" s="9"/>
    </row>
    <row r="16" spans="1:16" x14ac:dyDescent="0.25">
      <c r="A16" s="75" t="s">
        <v>20</v>
      </c>
      <c r="B16" s="210"/>
      <c r="C16" s="211"/>
      <c r="D16" s="211"/>
      <c r="E16" s="211"/>
      <c r="F16" s="211"/>
      <c r="G16" s="211"/>
      <c r="H16" s="212"/>
      <c r="J16" s="143">
        <v>0</v>
      </c>
      <c r="K16" s="9"/>
    </row>
    <row r="17" spans="1:11" x14ac:dyDescent="0.25">
      <c r="A17" s="75" t="s">
        <v>21</v>
      </c>
      <c r="B17" s="210"/>
      <c r="C17" s="211"/>
      <c r="D17" s="211"/>
      <c r="E17" s="211"/>
      <c r="F17" s="211"/>
      <c r="G17" s="211"/>
      <c r="H17" s="212"/>
      <c r="J17" s="143">
        <v>0</v>
      </c>
      <c r="K17" s="9"/>
    </row>
    <row r="18" spans="1:11" x14ac:dyDescent="0.25">
      <c r="A18" s="75" t="s">
        <v>22</v>
      </c>
      <c r="B18" s="210"/>
      <c r="C18" s="211"/>
      <c r="D18" s="211"/>
      <c r="E18" s="211"/>
      <c r="F18" s="211"/>
      <c r="G18" s="211"/>
      <c r="H18" s="212"/>
      <c r="J18" s="143">
        <v>0</v>
      </c>
      <c r="K18" s="9"/>
    </row>
    <row r="19" spans="1:11" x14ac:dyDescent="0.25">
      <c r="A19" s="75" t="s">
        <v>23</v>
      </c>
      <c r="B19" s="210"/>
      <c r="C19" s="211"/>
      <c r="D19" s="211"/>
      <c r="E19" s="211"/>
      <c r="F19" s="211"/>
      <c r="G19" s="211"/>
      <c r="H19" s="212"/>
      <c r="J19" s="143">
        <v>0</v>
      </c>
      <c r="K19" s="9"/>
    </row>
    <row r="20" spans="1:11" x14ac:dyDescent="0.25">
      <c r="A20" s="75" t="s">
        <v>24</v>
      </c>
      <c r="B20" s="210"/>
      <c r="C20" s="211"/>
      <c r="D20" s="211"/>
      <c r="E20" s="211"/>
      <c r="F20" s="211"/>
      <c r="G20" s="211"/>
      <c r="H20" s="212"/>
      <c r="J20" s="143">
        <v>0</v>
      </c>
      <c r="K20" s="9"/>
    </row>
    <row r="21" spans="1:11" x14ac:dyDescent="0.25">
      <c r="A21" s="75" t="s">
        <v>25</v>
      </c>
      <c r="B21" s="210"/>
      <c r="C21" s="211"/>
      <c r="D21" s="211"/>
      <c r="E21" s="211"/>
      <c r="F21" s="211"/>
      <c r="G21" s="211"/>
      <c r="H21" s="212"/>
      <c r="J21" s="143">
        <v>0</v>
      </c>
      <c r="K21" s="9"/>
    </row>
    <row r="22" spans="1:11" x14ac:dyDescent="0.25">
      <c r="A22" s="75" t="s">
        <v>26</v>
      </c>
      <c r="B22" s="210"/>
      <c r="C22" s="211"/>
      <c r="D22" s="211"/>
      <c r="E22" s="211"/>
      <c r="F22" s="211"/>
      <c r="G22" s="211"/>
      <c r="H22" s="212"/>
      <c r="J22" s="143">
        <v>0</v>
      </c>
      <c r="K22" s="9"/>
    </row>
    <row r="23" spans="1:11" x14ac:dyDescent="0.25">
      <c r="A23" s="75" t="s">
        <v>49</v>
      </c>
      <c r="B23" s="210"/>
      <c r="C23" s="211"/>
      <c r="D23" s="211"/>
      <c r="E23" s="211"/>
      <c r="F23" s="211"/>
      <c r="G23" s="211"/>
      <c r="H23" s="212"/>
      <c r="J23" s="143">
        <v>0</v>
      </c>
      <c r="K23" s="9"/>
    </row>
    <row r="24" spans="1:11" x14ac:dyDescent="0.25">
      <c r="A24" s="75" t="s">
        <v>50</v>
      </c>
      <c r="B24" s="213" t="s">
        <v>51</v>
      </c>
      <c r="C24" s="213"/>
      <c r="D24" s="213"/>
      <c r="E24" s="213"/>
      <c r="F24" s="213"/>
      <c r="G24" s="213"/>
      <c r="H24" s="213"/>
      <c r="J24" s="143">
        <v>0</v>
      </c>
      <c r="K24" s="9"/>
    </row>
    <row r="25" spans="1:11" x14ac:dyDescent="0.25">
      <c r="H25" s="202" t="s">
        <v>52</v>
      </c>
      <c r="I25" s="214"/>
      <c r="J25" s="144">
        <f>SUM(J14:K24)</f>
        <v>0</v>
      </c>
      <c r="K25" s="9"/>
    </row>
    <row r="26" spans="1:11" x14ac:dyDescent="0.25">
      <c r="J26" s="46"/>
    </row>
    <row r="27" spans="1:11" x14ac:dyDescent="0.25">
      <c r="J27" s="46"/>
    </row>
    <row r="28" spans="1:11" x14ac:dyDescent="0.25">
      <c r="A28" s="21" t="s">
        <v>53</v>
      </c>
      <c r="B28" s="21"/>
      <c r="C28" s="21"/>
      <c r="D28" s="68" t="s">
        <v>54</v>
      </c>
      <c r="E28" s="8" t="s">
        <v>135</v>
      </c>
      <c r="F28" s="8" t="s">
        <v>136</v>
      </c>
      <c r="I28" s="8"/>
      <c r="J28" s="46"/>
      <c r="K28" s="14"/>
    </row>
    <row r="29" spans="1:11" x14ac:dyDescent="0.25">
      <c r="J29" s="46"/>
    </row>
    <row r="30" spans="1:11" x14ac:dyDescent="0.25">
      <c r="A30" s="205" t="s">
        <v>55</v>
      </c>
      <c r="B30" s="205"/>
      <c r="C30" s="21"/>
      <c r="D30" s="21"/>
      <c r="E30" s="21"/>
      <c r="F30" s="21"/>
      <c r="G30" s="21"/>
      <c r="H30" s="21"/>
      <c r="I30" s="21"/>
      <c r="J30" s="122" t="s">
        <v>16</v>
      </c>
      <c r="K30" s="15"/>
    </row>
    <row r="31" spans="1:11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46"/>
    </row>
    <row r="32" spans="1:11" x14ac:dyDescent="0.25">
      <c r="A32" s="75" t="s">
        <v>17</v>
      </c>
      <c r="B32" s="21" t="s">
        <v>56</v>
      </c>
      <c r="C32" s="21"/>
      <c r="D32" s="21"/>
      <c r="E32" s="78"/>
      <c r="F32" s="21"/>
      <c r="G32" s="21"/>
      <c r="H32" s="21"/>
      <c r="I32" s="21"/>
      <c r="J32" s="143">
        <v>0</v>
      </c>
      <c r="K32" s="9"/>
    </row>
    <row r="33" spans="1:11" x14ac:dyDescent="0.25">
      <c r="A33" s="75" t="s">
        <v>19</v>
      </c>
      <c r="B33" s="21" t="s">
        <v>57</v>
      </c>
      <c r="C33" s="21"/>
      <c r="D33" s="21"/>
      <c r="E33" s="21"/>
      <c r="F33" s="21"/>
      <c r="G33" s="21"/>
      <c r="H33" s="21"/>
      <c r="I33" s="21"/>
      <c r="J33" s="143">
        <v>0</v>
      </c>
      <c r="K33" s="9"/>
    </row>
    <row r="34" spans="1:11" x14ac:dyDescent="0.25">
      <c r="A34" s="21"/>
      <c r="B34" s="21"/>
      <c r="C34" s="21"/>
      <c r="D34" s="21"/>
      <c r="E34" s="21"/>
      <c r="F34" s="21"/>
      <c r="G34" s="21"/>
      <c r="H34" s="164" t="s">
        <v>58</v>
      </c>
      <c r="I34" s="204"/>
      <c r="J34" s="144">
        <f>SUM(J32:K33)</f>
        <v>0</v>
      </c>
      <c r="K34" s="9"/>
    </row>
    <row r="35" spans="1:11" x14ac:dyDescent="0.25">
      <c r="J35" s="46"/>
    </row>
    <row r="36" spans="1:11" x14ac:dyDescent="0.25">
      <c r="A36" s="205" t="s">
        <v>59</v>
      </c>
      <c r="B36" s="205"/>
      <c r="C36" s="205"/>
      <c r="D36" s="205"/>
      <c r="E36" s="21"/>
      <c r="F36" s="21"/>
      <c r="G36" s="21"/>
      <c r="H36" s="21"/>
      <c r="I36" s="21"/>
      <c r="J36" s="122" t="s">
        <v>16</v>
      </c>
      <c r="K36" s="15"/>
    </row>
    <row r="37" spans="1:11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46"/>
    </row>
    <row r="38" spans="1:11" x14ac:dyDescent="0.25">
      <c r="A38" s="75" t="s">
        <v>17</v>
      </c>
      <c r="B38" s="21" t="s">
        <v>60</v>
      </c>
      <c r="C38" s="21"/>
      <c r="D38" s="21"/>
      <c r="E38" s="21"/>
      <c r="F38" s="21"/>
      <c r="G38" s="21"/>
      <c r="H38" s="21"/>
      <c r="I38" s="21"/>
      <c r="J38" s="143">
        <v>0</v>
      </c>
      <c r="K38" s="9"/>
    </row>
    <row r="39" spans="1:11" x14ac:dyDescent="0.25">
      <c r="A39" s="75" t="s">
        <v>19</v>
      </c>
      <c r="B39" s="21" t="s">
        <v>61</v>
      </c>
      <c r="C39" s="21"/>
      <c r="D39" s="21"/>
      <c r="E39" s="21"/>
      <c r="F39" s="21"/>
      <c r="G39" s="21"/>
      <c r="H39" s="21"/>
      <c r="I39" s="21"/>
      <c r="J39" s="143">
        <v>0</v>
      </c>
      <c r="K39" s="9"/>
    </row>
    <row r="40" spans="1:11" x14ac:dyDescent="0.25">
      <c r="A40" s="75" t="s">
        <v>20</v>
      </c>
      <c r="B40" s="21" t="s">
        <v>62</v>
      </c>
      <c r="C40" s="21"/>
      <c r="D40" s="21"/>
      <c r="E40" s="21"/>
      <c r="F40" s="21"/>
      <c r="G40" s="21"/>
      <c r="H40" s="21"/>
      <c r="I40" s="21"/>
      <c r="J40" s="143">
        <v>0</v>
      </c>
      <c r="K40" s="9"/>
    </row>
    <row r="41" spans="1:11" x14ac:dyDescent="0.25">
      <c r="A41" s="75" t="s">
        <v>21</v>
      </c>
      <c r="B41" s="79" t="s">
        <v>63</v>
      </c>
      <c r="C41" s="79"/>
      <c r="D41" s="79"/>
      <c r="E41" s="21"/>
      <c r="F41" s="21"/>
      <c r="G41" s="21"/>
      <c r="H41" s="21"/>
      <c r="I41" s="21"/>
      <c r="J41" s="143">
        <v>0</v>
      </c>
      <c r="K41" s="9"/>
    </row>
    <row r="42" spans="1:11" x14ac:dyDescent="0.25">
      <c r="A42" s="75" t="s">
        <v>22</v>
      </c>
      <c r="B42" s="81" t="s">
        <v>64</v>
      </c>
      <c r="C42" s="206"/>
      <c r="D42" s="207"/>
      <c r="E42" s="207"/>
      <c r="F42" s="207"/>
      <c r="G42" s="207"/>
      <c r="H42" s="208"/>
      <c r="J42" s="143">
        <v>0</v>
      </c>
      <c r="K42" s="9"/>
    </row>
    <row r="43" spans="1:11" ht="6" customHeight="1" x14ac:dyDescent="0.25">
      <c r="A43" s="11"/>
      <c r="B43" s="18"/>
      <c r="C43" s="18"/>
      <c r="D43" s="18"/>
      <c r="E43" s="18"/>
      <c r="F43" s="18"/>
      <c r="G43" s="18"/>
      <c r="H43" s="18"/>
      <c r="J43" s="124"/>
      <c r="K43" s="19"/>
    </row>
    <row r="44" spans="1:11" x14ac:dyDescent="0.25">
      <c r="B44" s="20"/>
      <c r="C44" s="209" t="s">
        <v>65</v>
      </c>
      <c r="D44" s="209"/>
      <c r="E44" s="209"/>
      <c r="F44" s="164" t="s">
        <v>66</v>
      </c>
      <c r="G44" s="164"/>
      <c r="H44" s="164"/>
      <c r="I44" s="204"/>
      <c r="J44" s="144">
        <f>SUM(J38:K42)</f>
        <v>0</v>
      </c>
      <c r="K44" s="9"/>
    </row>
    <row r="45" spans="1:11" x14ac:dyDescent="0.25">
      <c r="C45" s="21"/>
      <c r="D45" s="21"/>
      <c r="E45" s="21"/>
      <c r="F45" s="21"/>
      <c r="G45" s="21"/>
      <c r="H45" s="21"/>
      <c r="I45" s="21"/>
      <c r="J45" s="46"/>
    </row>
    <row r="46" spans="1:11" x14ac:dyDescent="0.25">
      <c r="C46" s="21"/>
      <c r="D46" s="21"/>
      <c r="E46" s="21"/>
      <c r="F46" s="21"/>
      <c r="G46" s="21"/>
      <c r="H46" s="21"/>
      <c r="I46" s="21"/>
      <c r="J46" s="46"/>
    </row>
    <row r="47" spans="1:11" x14ac:dyDescent="0.25">
      <c r="C47" s="21"/>
      <c r="D47" s="21"/>
      <c r="E47" s="21"/>
      <c r="F47" s="21"/>
      <c r="G47" s="21"/>
      <c r="H47" s="202" t="s">
        <v>67</v>
      </c>
      <c r="I47" s="202"/>
      <c r="J47" s="125">
        <f>SUM(J25+J34+J44)</f>
        <v>0</v>
      </c>
    </row>
    <row r="62" spans="2:3" x14ac:dyDescent="0.25">
      <c r="B62" s="203" t="s">
        <v>68</v>
      </c>
      <c r="C62" s="203"/>
    </row>
  </sheetData>
  <sheetProtection selectLockedCells="1"/>
  <mergeCells count="27">
    <mergeCell ref="A2:C2"/>
    <mergeCell ref="D2:E2"/>
    <mergeCell ref="E4:G4"/>
    <mergeCell ref="D6:G6"/>
    <mergeCell ref="F8:G8"/>
    <mergeCell ref="A10:C10"/>
    <mergeCell ref="B14:H14"/>
    <mergeCell ref="B13:H13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H25:I25"/>
    <mergeCell ref="A30:B30"/>
    <mergeCell ref="H47:I47"/>
    <mergeCell ref="B62:C62"/>
    <mergeCell ref="H34:I34"/>
    <mergeCell ref="A36:D36"/>
    <mergeCell ref="C42:H42"/>
    <mergeCell ref="C44:E44"/>
    <mergeCell ref="F44:I44"/>
  </mergeCells>
  <phoneticPr fontId="6" type="noConversion"/>
  <pageMargins left="0.75" right="0.75" top="1" bottom="1" header="0.5" footer="0.5"/>
  <pageSetup scale="72" orientation="portrait"/>
  <headerFooter alignWithMargins="0">
    <oddHeader>&amp;CRESEARCH and RELATED BUDGET - SECTION C-E BUDGET PERIOD 2</oddHeader>
    <oddFooter>&amp;LRESEARCH and RELATED Budget {C-E} (Funds Requested)&amp;ROMB Number 4040-0001
Expiration Date:  06/30/2011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3" name="Check Box 3">
              <controlPr defaultSize="0" autoFill="0" autoLine="0" autoPict="0">
                <anchor moveWithCells="1">
                  <from>
                    <xdr:col>4</xdr:col>
                    <xdr:colOff>251460</xdr:colOff>
                    <xdr:row>26</xdr:row>
                    <xdr:rowOff>137160</xdr:rowOff>
                  </from>
                  <to>
                    <xdr:col>5</xdr:col>
                    <xdr:colOff>304800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4" name="Check Box 4">
              <controlPr defaultSize="0" autoFill="0" autoLine="0" autoPict="0">
                <anchor moveWithCells="1">
                  <from>
                    <xdr:col>5</xdr:col>
                    <xdr:colOff>205740</xdr:colOff>
                    <xdr:row>26</xdr:row>
                    <xdr:rowOff>137160</xdr:rowOff>
                  </from>
                  <to>
                    <xdr:col>6</xdr:col>
                    <xdr:colOff>281940</xdr:colOff>
                    <xdr:row>28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9"/>
  <sheetViews>
    <sheetView workbookViewId="0"/>
  </sheetViews>
  <sheetFormatPr defaultColWidth="8.77734375" defaultRowHeight="13.2" x14ac:dyDescent="0.25"/>
  <cols>
    <col min="1" max="1" width="3.33203125" style="4" customWidth="1"/>
    <col min="2" max="2" width="8.77734375" style="4"/>
    <col min="3" max="3" width="12.109375" style="4" customWidth="1"/>
    <col min="4" max="4" width="10.109375" style="4" customWidth="1"/>
    <col min="5" max="5" width="11.109375" style="4" customWidth="1"/>
    <col min="6" max="6" width="3.6640625" style="4" customWidth="1"/>
    <col min="7" max="7" width="14.77734375" style="4" customWidth="1"/>
    <col min="8" max="8" width="13.77734375" style="4" customWidth="1"/>
    <col min="9" max="9" width="18.33203125" style="4" customWidth="1"/>
    <col min="10" max="10" width="8.77734375" style="19"/>
    <col min="11" max="16384" width="8.77734375" style="4"/>
  </cols>
  <sheetData>
    <row r="2" spans="1:16" x14ac:dyDescent="0.25">
      <c r="A2" s="193" t="s">
        <v>0</v>
      </c>
      <c r="B2" s="193"/>
      <c r="C2" s="194"/>
      <c r="D2" s="237">
        <f>SUM('Budget 1 A-B'!D2:F2)</f>
        <v>0</v>
      </c>
      <c r="E2" s="238"/>
      <c r="F2" s="1"/>
      <c r="G2" s="224"/>
      <c r="H2" s="224"/>
      <c r="I2" s="2"/>
      <c r="J2" s="1"/>
      <c r="K2" s="3"/>
      <c r="L2" s="3"/>
      <c r="M2" s="3"/>
      <c r="N2" s="3"/>
      <c r="O2" s="3"/>
    </row>
    <row r="3" spans="1:16" ht="8.25" customHeight="1" x14ac:dyDescent="0.25">
      <c r="A3" s="50"/>
      <c r="B3" s="50"/>
      <c r="C3" s="50"/>
      <c r="D3" s="3"/>
    </row>
    <row r="4" spans="1:16" ht="15" customHeight="1" x14ac:dyDescent="0.25">
      <c r="A4" s="60" t="s">
        <v>1</v>
      </c>
      <c r="B4" s="60"/>
      <c r="C4" s="61" t="s">
        <v>2</v>
      </c>
      <c r="D4" s="22">
        <f>'Budget 1 A-B'!D4</f>
        <v>0</v>
      </c>
      <c r="E4" s="201" t="s">
        <v>3</v>
      </c>
      <c r="F4" s="201"/>
      <c r="G4" s="180"/>
      <c r="H4" s="23">
        <f>'Budget 1 A-B'!H4</f>
        <v>0</v>
      </c>
      <c r="I4" s="2"/>
      <c r="J4" s="2"/>
      <c r="K4" s="2"/>
      <c r="L4" s="2"/>
      <c r="M4" s="2"/>
      <c r="N4" s="2"/>
      <c r="O4" s="2"/>
      <c r="P4" s="2"/>
    </row>
    <row r="5" spans="1:16" x14ac:dyDescent="0.25">
      <c r="A5" s="50"/>
      <c r="B5" s="50"/>
      <c r="C5" s="50"/>
      <c r="D5" s="3"/>
      <c r="E5" s="3"/>
      <c r="F5" s="3"/>
      <c r="G5" s="3"/>
      <c r="H5" s="3"/>
      <c r="I5" s="3"/>
      <c r="J5" s="25"/>
      <c r="K5" s="3"/>
      <c r="L5" s="3"/>
      <c r="M5" s="3"/>
      <c r="N5" s="3"/>
      <c r="O5" s="3"/>
    </row>
    <row r="6" spans="1:16" x14ac:dyDescent="0.25">
      <c r="A6" s="60" t="s">
        <v>125</v>
      </c>
      <c r="B6" s="60"/>
      <c r="C6" s="60"/>
      <c r="D6" s="239">
        <f>('Budget 1 A-B'!D6:H6)</f>
        <v>0</v>
      </c>
      <c r="E6" s="239"/>
      <c r="F6" s="239"/>
      <c r="G6" s="239"/>
      <c r="H6" s="1"/>
      <c r="I6" s="3"/>
      <c r="J6" s="25"/>
      <c r="K6" s="3"/>
      <c r="L6" s="3"/>
      <c r="M6" s="3"/>
      <c r="N6" s="3"/>
      <c r="O6" s="3"/>
    </row>
    <row r="7" spans="1:16" ht="7.5" customHeight="1" x14ac:dyDescent="0.25">
      <c r="A7" s="3"/>
      <c r="B7" s="3"/>
      <c r="C7" s="3"/>
      <c r="D7" s="3"/>
      <c r="E7" s="3"/>
      <c r="F7" s="3"/>
      <c r="G7" s="3"/>
      <c r="H7" s="3"/>
      <c r="I7" s="3"/>
      <c r="J7" s="25"/>
      <c r="K7" s="3"/>
      <c r="L7" s="3"/>
      <c r="M7" s="3"/>
      <c r="N7" s="3"/>
      <c r="O7" s="3"/>
    </row>
    <row r="8" spans="1:16" x14ac:dyDescent="0.25">
      <c r="A8" s="68" t="s">
        <v>43</v>
      </c>
      <c r="B8" s="68"/>
      <c r="C8" s="43">
        <f>'Budget 2 A-B'!C8</f>
        <v>0</v>
      </c>
      <c r="D8" s="82" t="s">
        <v>44</v>
      </c>
      <c r="E8" s="43">
        <f>'Budget 2 A-B'!F8</f>
        <v>0</v>
      </c>
      <c r="F8" s="26"/>
      <c r="G8" s="72" t="s">
        <v>69</v>
      </c>
      <c r="H8" s="52">
        <v>2</v>
      </c>
    </row>
    <row r="10" spans="1:16" x14ac:dyDescent="0.25">
      <c r="A10" s="205" t="s">
        <v>70</v>
      </c>
      <c r="B10" s="205"/>
      <c r="C10" s="205"/>
      <c r="D10" s="21"/>
      <c r="E10" s="21"/>
      <c r="F10" s="21"/>
      <c r="G10" s="21"/>
      <c r="H10" s="21"/>
      <c r="I10" s="80" t="s">
        <v>16</v>
      </c>
      <c r="J10" s="9"/>
    </row>
    <row r="11" spans="1:16" x14ac:dyDescent="0.25">
      <c r="A11" s="13"/>
      <c r="B11" s="13"/>
      <c r="C11" s="13"/>
      <c r="D11" s="13"/>
      <c r="E11" s="13"/>
      <c r="F11" s="13"/>
      <c r="G11" s="13"/>
      <c r="H11" s="13"/>
    </row>
    <row r="12" spans="1:16" x14ac:dyDescent="0.25">
      <c r="A12" s="75" t="s">
        <v>17</v>
      </c>
      <c r="B12" s="209" t="s">
        <v>71</v>
      </c>
      <c r="C12" s="209"/>
      <c r="D12" s="209"/>
      <c r="E12" s="209"/>
      <c r="F12" s="209"/>
      <c r="G12" s="209"/>
      <c r="H12" s="9"/>
      <c r="I12" s="143">
        <v>0</v>
      </c>
      <c r="J12" s="9"/>
    </row>
    <row r="13" spans="1:16" x14ac:dyDescent="0.25">
      <c r="A13" s="75" t="s">
        <v>19</v>
      </c>
      <c r="B13" s="209" t="s">
        <v>72</v>
      </c>
      <c r="C13" s="209"/>
      <c r="D13" s="209"/>
      <c r="E13" s="209"/>
      <c r="F13" s="209"/>
      <c r="G13" s="209"/>
      <c r="H13" s="9"/>
      <c r="I13" s="143">
        <v>0</v>
      </c>
      <c r="J13" s="9"/>
    </row>
    <row r="14" spans="1:16" x14ac:dyDescent="0.25">
      <c r="A14" s="75" t="s">
        <v>20</v>
      </c>
      <c r="B14" s="209" t="s">
        <v>73</v>
      </c>
      <c r="C14" s="209"/>
      <c r="D14" s="209"/>
      <c r="E14" s="209"/>
      <c r="F14" s="209"/>
      <c r="G14" s="209"/>
      <c r="H14" s="9"/>
      <c r="I14" s="143">
        <v>0</v>
      </c>
      <c r="J14" s="9"/>
    </row>
    <row r="15" spans="1:16" x14ac:dyDescent="0.25">
      <c r="A15" s="75" t="s">
        <v>21</v>
      </c>
      <c r="B15" s="223" t="s">
        <v>74</v>
      </c>
      <c r="C15" s="223"/>
      <c r="D15" s="223"/>
      <c r="E15" s="223"/>
      <c r="F15" s="223"/>
      <c r="G15" s="223"/>
      <c r="H15" s="9"/>
      <c r="I15" s="143">
        <v>0</v>
      </c>
      <c r="J15" s="9"/>
    </row>
    <row r="16" spans="1:16" x14ac:dyDescent="0.25">
      <c r="A16" s="75" t="s">
        <v>22</v>
      </c>
      <c r="B16" s="223" t="s">
        <v>75</v>
      </c>
      <c r="C16" s="223"/>
      <c r="D16" s="223"/>
      <c r="E16" s="223"/>
      <c r="F16" s="223"/>
      <c r="G16" s="223"/>
      <c r="H16" s="9"/>
      <c r="I16" s="143">
        <v>0</v>
      </c>
      <c r="J16" s="9"/>
    </row>
    <row r="17" spans="1:10" x14ac:dyDescent="0.25">
      <c r="A17" s="75" t="s">
        <v>23</v>
      </c>
      <c r="B17" s="223" t="s">
        <v>76</v>
      </c>
      <c r="C17" s="223"/>
      <c r="D17" s="223"/>
      <c r="E17" s="223"/>
      <c r="F17" s="223"/>
      <c r="G17" s="223"/>
      <c r="H17" s="9"/>
      <c r="I17" s="143">
        <v>0</v>
      </c>
      <c r="J17" s="9"/>
    </row>
    <row r="18" spans="1:10" x14ac:dyDescent="0.25">
      <c r="A18" s="75" t="s">
        <v>24</v>
      </c>
      <c r="B18" s="223" t="s">
        <v>77</v>
      </c>
      <c r="C18" s="223"/>
      <c r="D18" s="223"/>
      <c r="E18" s="223"/>
      <c r="F18" s="223"/>
      <c r="G18" s="223"/>
      <c r="H18" s="9"/>
      <c r="I18" s="143">
        <v>0</v>
      </c>
      <c r="J18" s="9"/>
    </row>
    <row r="19" spans="1:10" x14ac:dyDescent="0.25">
      <c r="A19" s="75" t="s">
        <v>25</v>
      </c>
      <c r="B19" s="167"/>
      <c r="C19" s="167"/>
      <c r="D19" s="167"/>
      <c r="E19" s="167"/>
      <c r="F19" s="167"/>
      <c r="G19" s="167"/>
      <c r="H19" s="9"/>
      <c r="I19" s="143">
        <v>0</v>
      </c>
      <c r="J19" s="9"/>
    </row>
    <row r="20" spans="1:10" x14ac:dyDescent="0.25">
      <c r="A20" s="75" t="s">
        <v>26</v>
      </c>
      <c r="B20" s="167"/>
      <c r="C20" s="167"/>
      <c r="D20" s="167"/>
      <c r="E20" s="167"/>
      <c r="F20" s="167"/>
      <c r="G20" s="167"/>
      <c r="H20" s="9"/>
      <c r="I20" s="143">
        <v>0</v>
      </c>
      <c r="J20" s="9"/>
    </row>
    <row r="21" spans="1:10" x14ac:dyDescent="0.25">
      <c r="A21" s="75" t="s">
        <v>49</v>
      </c>
      <c r="B21" s="167"/>
      <c r="C21" s="167"/>
      <c r="D21" s="167"/>
      <c r="E21" s="167"/>
      <c r="F21" s="167"/>
      <c r="G21" s="167"/>
      <c r="H21" s="9"/>
      <c r="I21" s="143">
        <v>0</v>
      </c>
      <c r="J21" s="9"/>
    </row>
    <row r="22" spans="1:10" x14ac:dyDescent="0.25">
      <c r="A22" s="11"/>
      <c r="B22" s="9"/>
      <c r="C22" s="9"/>
      <c r="D22" s="9"/>
      <c r="E22" s="9"/>
      <c r="F22" s="10" t="s">
        <v>78</v>
      </c>
      <c r="G22" s="73"/>
      <c r="H22" s="73"/>
      <c r="I22" s="130">
        <f>SUM(I12:I21)</f>
        <v>0</v>
      </c>
      <c r="J22" s="9"/>
    </row>
    <row r="23" spans="1:10" x14ac:dyDescent="0.25">
      <c r="A23" s="11"/>
      <c r="B23" s="9"/>
      <c r="C23" s="9"/>
      <c r="D23" s="9"/>
      <c r="E23" s="9"/>
      <c r="F23" s="27"/>
      <c r="G23" s="27"/>
      <c r="H23" s="27"/>
      <c r="I23" s="127"/>
    </row>
    <row r="24" spans="1:10" x14ac:dyDescent="0.25">
      <c r="I24" s="46"/>
    </row>
    <row r="25" spans="1:10" x14ac:dyDescent="0.25">
      <c r="A25" s="205" t="s">
        <v>79</v>
      </c>
      <c r="B25" s="205"/>
      <c r="C25" s="205"/>
      <c r="D25" s="21"/>
      <c r="E25" s="21"/>
      <c r="F25" s="21"/>
      <c r="G25" s="21"/>
      <c r="H25" s="21"/>
      <c r="I25" s="128" t="s">
        <v>80</v>
      </c>
      <c r="J25" s="9"/>
    </row>
    <row r="26" spans="1:10" x14ac:dyDescent="0.25">
      <c r="G26" s="202" t="s">
        <v>81</v>
      </c>
      <c r="H26" s="202"/>
      <c r="I26" s="145">
        <f>SUM('Budget 2 A-B'!P39+'Budget 2 C-E'!J25+'Budget 2 C-E'!J34+'Budget 2 C-E'!J44+'Budget 2 F-K'!I22)</f>
        <v>0</v>
      </c>
      <c r="J26" s="9"/>
    </row>
    <row r="27" spans="1:10" x14ac:dyDescent="0.25">
      <c r="I27" s="46"/>
    </row>
    <row r="28" spans="1:10" x14ac:dyDescent="0.25">
      <c r="I28" s="46"/>
    </row>
    <row r="29" spans="1:10" x14ac:dyDescent="0.25">
      <c r="A29" s="205" t="s">
        <v>82</v>
      </c>
      <c r="B29" s="205"/>
      <c r="C29" s="205"/>
      <c r="D29" s="21"/>
      <c r="E29" s="21"/>
      <c r="F29" s="21"/>
      <c r="G29" s="21"/>
      <c r="H29" s="21"/>
      <c r="I29" s="123"/>
    </row>
    <row r="30" spans="1:10" ht="26.25" customHeight="1" x14ac:dyDescent="0.25">
      <c r="A30" s="21"/>
      <c r="B30" s="202" t="s">
        <v>83</v>
      </c>
      <c r="C30" s="202"/>
      <c r="D30" s="202"/>
      <c r="E30" s="202"/>
      <c r="F30" s="202"/>
      <c r="G30" s="83" t="s">
        <v>84</v>
      </c>
      <c r="H30" s="83" t="s">
        <v>85</v>
      </c>
      <c r="I30" s="146" t="s">
        <v>16</v>
      </c>
      <c r="J30" s="9"/>
    </row>
    <row r="31" spans="1:10" ht="4.5" customHeight="1" x14ac:dyDescent="0.25">
      <c r="I31" s="147"/>
    </row>
    <row r="32" spans="1:10" x14ac:dyDescent="0.25">
      <c r="A32" s="75" t="s">
        <v>17</v>
      </c>
      <c r="B32" s="167" t="s">
        <v>38</v>
      </c>
      <c r="C32" s="167"/>
      <c r="D32" s="167"/>
      <c r="E32" s="167"/>
      <c r="F32" s="167"/>
      <c r="G32" s="107">
        <v>0</v>
      </c>
      <c r="H32" s="140">
        <v>0</v>
      </c>
      <c r="I32" s="129">
        <v>0</v>
      </c>
      <c r="J32" s="9"/>
    </row>
    <row r="33" spans="1:11" x14ac:dyDescent="0.25">
      <c r="A33" s="75" t="s">
        <v>19</v>
      </c>
      <c r="B33" s="167"/>
      <c r="C33" s="167"/>
      <c r="D33" s="167"/>
      <c r="E33" s="167"/>
      <c r="F33" s="167"/>
      <c r="G33" s="107">
        <v>0</v>
      </c>
      <c r="H33" s="140">
        <v>0</v>
      </c>
      <c r="I33" s="129">
        <v>0</v>
      </c>
      <c r="J33" s="9"/>
    </row>
    <row r="34" spans="1:11" x14ac:dyDescent="0.25">
      <c r="A34" s="75" t="s">
        <v>20</v>
      </c>
      <c r="B34" s="167"/>
      <c r="C34" s="167"/>
      <c r="D34" s="167"/>
      <c r="E34" s="167"/>
      <c r="F34" s="167"/>
      <c r="G34" s="107">
        <v>0</v>
      </c>
      <c r="H34" s="140">
        <v>0</v>
      </c>
      <c r="I34" s="129">
        <v>0</v>
      </c>
      <c r="J34" s="9"/>
    </row>
    <row r="35" spans="1:11" x14ac:dyDescent="0.25">
      <c r="A35" s="75" t="s">
        <v>21</v>
      </c>
      <c r="B35" s="170"/>
      <c r="C35" s="170"/>
      <c r="D35" s="170"/>
      <c r="E35" s="170"/>
      <c r="F35" s="170"/>
      <c r="G35" s="107">
        <v>0</v>
      </c>
      <c r="H35" s="140">
        <v>0</v>
      </c>
      <c r="I35" s="129">
        <v>0</v>
      </c>
      <c r="J35" s="9"/>
    </row>
    <row r="36" spans="1:11" x14ac:dyDescent="0.25">
      <c r="A36" s="11"/>
      <c r="B36" s="17"/>
      <c r="C36" s="17"/>
      <c r="D36" s="17"/>
      <c r="G36" s="12" t="s">
        <v>86</v>
      </c>
      <c r="H36" s="149"/>
      <c r="I36" s="148">
        <f>SUM(I32:I35)</f>
        <v>0</v>
      </c>
      <c r="J36" s="29"/>
    </row>
    <row r="37" spans="1:11" x14ac:dyDescent="0.25">
      <c r="A37" s="11"/>
      <c r="B37" s="17"/>
      <c r="C37" s="17"/>
      <c r="D37" s="17"/>
      <c r="I37" s="127"/>
    </row>
    <row r="38" spans="1:11" x14ac:dyDescent="0.25">
      <c r="A38" s="75" t="s">
        <v>87</v>
      </c>
      <c r="B38" s="75"/>
      <c r="C38" s="75"/>
      <c r="D38" s="75"/>
      <c r="E38" s="30"/>
      <c r="F38" s="31"/>
      <c r="G38" s="31"/>
      <c r="H38" s="31"/>
      <c r="I38" s="132"/>
      <c r="J38" s="18"/>
      <c r="K38" s="19"/>
    </row>
    <row r="39" spans="1:11" x14ac:dyDescent="0.25">
      <c r="A39" s="84" t="s">
        <v>88</v>
      </c>
      <c r="B39" s="84"/>
      <c r="C39" s="84"/>
      <c r="D39" s="84"/>
      <c r="E39" s="33"/>
      <c r="F39" s="33"/>
      <c r="G39" s="33"/>
      <c r="H39" s="32"/>
      <c r="I39" s="133"/>
      <c r="K39" s="19"/>
    </row>
    <row r="40" spans="1:11" x14ac:dyDescent="0.25">
      <c r="I40" s="46"/>
    </row>
    <row r="41" spans="1:11" x14ac:dyDescent="0.25">
      <c r="A41" s="205" t="s">
        <v>89</v>
      </c>
      <c r="B41" s="205"/>
      <c r="C41" s="205"/>
      <c r="D41" s="205"/>
      <c r="E41" s="21"/>
      <c r="F41" s="21"/>
      <c r="G41" s="21"/>
      <c r="H41" s="21"/>
      <c r="I41" s="128" t="s">
        <v>80</v>
      </c>
      <c r="J41" s="9"/>
    </row>
    <row r="42" spans="1:11" x14ac:dyDescent="0.25">
      <c r="E42" s="164" t="s">
        <v>94</v>
      </c>
      <c r="F42" s="164"/>
      <c r="G42" s="164"/>
      <c r="H42" s="164"/>
      <c r="I42" s="148">
        <f>SUM(I26+I36)</f>
        <v>0</v>
      </c>
      <c r="J42" s="29"/>
    </row>
    <row r="43" spans="1:11" x14ac:dyDescent="0.25">
      <c r="I43" s="46"/>
    </row>
    <row r="44" spans="1:11" x14ac:dyDescent="0.25">
      <c r="A44" s="205" t="s">
        <v>91</v>
      </c>
      <c r="B44" s="205"/>
      <c r="C44" s="21"/>
      <c r="D44" s="21"/>
      <c r="E44" s="21"/>
      <c r="F44" s="21"/>
      <c r="G44" s="21"/>
      <c r="H44" s="21"/>
      <c r="I44" s="128" t="s">
        <v>80</v>
      </c>
      <c r="J44" s="9"/>
    </row>
    <row r="45" spans="1:11" x14ac:dyDescent="0.25">
      <c r="I45" s="143">
        <v>0</v>
      </c>
      <c r="J45" s="9"/>
    </row>
    <row r="46" spans="1:11" x14ac:dyDescent="0.25">
      <c r="I46" s="19"/>
    </row>
    <row r="47" spans="1:11" x14ac:dyDescent="0.25">
      <c r="A47" s="205" t="s">
        <v>92</v>
      </c>
      <c r="B47" s="205"/>
      <c r="C47" s="220"/>
      <c r="D47" s="219" t="s">
        <v>93</v>
      </c>
      <c r="E47" s="219"/>
      <c r="F47" s="9"/>
      <c r="G47" s="9"/>
      <c r="H47" s="19"/>
    </row>
    <row r="48" spans="1:11" x14ac:dyDescent="0.25">
      <c r="F48" s="26"/>
      <c r="G48" s="26"/>
      <c r="H48" s="26"/>
    </row>
    <row r="59" spans="2:3" x14ac:dyDescent="0.25">
      <c r="B59" s="34" t="s">
        <v>42</v>
      </c>
      <c r="C59" s="35"/>
    </row>
  </sheetData>
  <sheetProtection selectLockedCells="1"/>
  <mergeCells count="29">
    <mergeCell ref="A2:C2"/>
    <mergeCell ref="D2:E2"/>
    <mergeCell ref="G2:H2"/>
    <mergeCell ref="E4:G4"/>
    <mergeCell ref="D6:G6"/>
    <mergeCell ref="A10:C10"/>
    <mergeCell ref="B12:G12"/>
    <mergeCell ref="B13:G13"/>
    <mergeCell ref="B14:G14"/>
    <mergeCell ref="B15:G15"/>
    <mergeCell ref="B16:G16"/>
    <mergeCell ref="B17:G17"/>
    <mergeCell ref="B35:F35"/>
    <mergeCell ref="B18:G18"/>
    <mergeCell ref="B19:G19"/>
    <mergeCell ref="B20:G20"/>
    <mergeCell ref="B21:G21"/>
    <mergeCell ref="A25:C25"/>
    <mergeCell ref="G26:H26"/>
    <mergeCell ref="A29:C29"/>
    <mergeCell ref="B32:F32"/>
    <mergeCell ref="B30:F30"/>
    <mergeCell ref="B33:F33"/>
    <mergeCell ref="B34:F34"/>
    <mergeCell ref="A41:D41"/>
    <mergeCell ref="E42:H42"/>
    <mergeCell ref="A44:B44"/>
    <mergeCell ref="A47:C47"/>
    <mergeCell ref="D47:E47"/>
  </mergeCells>
  <phoneticPr fontId="6" type="noConversion"/>
  <pageMargins left="0.75" right="0.75" top="1" bottom="1" header="0.5" footer="0.5"/>
  <pageSetup scale="71" orientation="portrait"/>
  <headerFooter alignWithMargins="0">
    <oddHeader>&amp;CRESEARCH and RELATED BUDGET - SECTION F-K BUDGET PERIOD 2</oddHeader>
    <oddFooter>&amp;LRESEARCH and RELATED Budget {F-K} (Funds Requested)&amp;ROMB Number 4040-0001
Expiration Date:  06/30/2011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0"/>
  <sheetViews>
    <sheetView workbookViewId="0">
      <selection sqref="A1:L1"/>
    </sheetView>
  </sheetViews>
  <sheetFormatPr defaultColWidth="8.77734375" defaultRowHeight="13.2" x14ac:dyDescent="0.25"/>
  <cols>
    <col min="1" max="1" width="4.33203125" style="4" customWidth="1"/>
    <col min="2" max="2" width="10.33203125" style="4" customWidth="1"/>
    <col min="3" max="3" width="11" style="4" customWidth="1"/>
    <col min="4" max="4" width="6.44140625" style="4" customWidth="1"/>
    <col min="5" max="5" width="3" style="4" customWidth="1"/>
    <col min="6" max="6" width="11.6640625" style="4" customWidth="1"/>
    <col min="7" max="7" width="15.33203125" style="4" customWidth="1"/>
    <col min="8" max="8" width="5.44140625" style="4" customWidth="1"/>
    <col min="9" max="9" width="12.33203125" style="4" customWidth="1"/>
    <col min="10" max="10" width="13.44140625" style="4" customWidth="1"/>
    <col min="11" max="11" width="7.6640625" style="4" customWidth="1"/>
    <col min="12" max="12" width="7.33203125" style="4" customWidth="1"/>
    <col min="13" max="13" width="6.77734375" style="4" customWidth="1"/>
    <col min="14" max="15" width="12.6640625" style="4" customWidth="1"/>
    <col min="16" max="16" width="19.77734375" style="4" customWidth="1"/>
    <col min="17" max="16384" width="8.77734375" style="4"/>
  </cols>
  <sheetData>
    <row r="1" spans="1:16" ht="15" customHeight="1" x14ac:dyDescent="0.2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6" ht="15" customHeight="1" x14ac:dyDescent="0.25">
      <c r="A2" s="193" t="s">
        <v>0</v>
      </c>
      <c r="B2" s="193"/>
      <c r="C2" s="194"/>
      <c r="D2" s="216">
        <f>'Budget 1 A-B'!D2:F2</f>
        <v>0</v>
      </c>
      <c r="E2" s="236"/>
      <c r="F2" s="217"/>
      <c r="G2" s="1"/>
      <c r="H2" s="1"/>
      <c r="I2" s="1"/>
      <c r="J2" s="2"/>
      <c r="K2" s="2"/>
      <c r="L2" s="2"/>
      <c r="M2" s="2"/>
      <c r="N2" s="2"/>
      <c r="O2" s="2"/>
      <c r="P2" s="2"/>
    </row>
    <row r="3" spans="1:16" ht="3.75" customHeight="1" x14ac:dyDescent="0.25">
      <c r="A3" s="178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</row>
    <row r="4" spans="1:16" ht="15" customHeight="1" x14ac:dyDescent="0.25">
      <c r="A4" s="193" t="s">
        <v>1</v>
      </c>
      <c r="B4" s="193"/>
      <c r="C4" s="61" t="s">
        <v>2</v>
      </c>
      <c r="D4" s="55">
        <f>'Budget 1 A-B'!D4</f>
        <v>0</v>
      </c>
      <c r="E4" s="244" t="s">
        <v>3</v>
      </c>
      <c r="F4" s="244"/>
      <c r="G4" s="245"/>
      <c r="H4" s="53">
        <f>'Budget 1 A-B'!H4</f>
        <v>0</v>
      </c>
      <c r="I4" s="2"/>
      <c r="J4" s="2"/>
      <c r="K4" s="2"/>
      <c r="L4" s="2"/>
      <c r="M4" s="2"/>
      <c r="N4" s="2"/>
      <c r="O4" s="2"/>
      <c r="P4" s="2"/>
    </row>
    <row r="5" spans="1:16" ht="8.25" customHeight="1" x14ac:dyDescent="0.25">
      <c r="A5" s="178"/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</row>
    <row r="6" spans="1:16" ht="15" customHeight="1" x14ac:dyDescent="0.25">
      <c r="A6" s="193" t="s">
        <v>125</v>
      </c>
      <c r="B6" s="193"/>
      <c r="C6" s="194"/>
      <c r="D6" s="218">
        <f>('Budget 1 A-B'!D6:H6)</f>
        <v>0</v>
      </c>
      <c r="E6" s="218"/>
      <c r="F6" s="218"/>
      <c r="G6" s="218"/>
      <c r="H6" s="1"/>
      <c r="I6" s="224"/>
      <c r="J6" s="178"/>
      <c r="K6" s="178"/>
      <c r="L6" s="178"/>
      <c r="M6" s="178"/>
      <c r="N6" s="178"/>
      <c r="O6" s="178"/>
      <c r="P6" s="178"/>
    </row>
    <row r="7" spans="1:16" ht="6.75" customHeight="1" x14ac:dyDescent="0.25">
      <c r="A7" s="178"/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</row>
    <row r="8" spans="1:16" ht="15" customHeight="1" x14ac:dyDescent="0.25">
      <c r="A8" s="231" t="s">
        <v>4</v>
      </c>
      <c r="B8" s="189"/>
      <c r="C8" s="59" t="s">
        <v>38</v>
      </c>
      <c r="D8" s="188" t="s">
        <v>44</v>
      </c>
      <c r="E8" s="231"/>
      <c r="F8" s="59" t="s">
        <v>38</v>
      </c>
      <c r="G8" s="89" t="s">
        <v>69</v>
      </c>
      <c r="H8" s="52">
        <v>3</v>
      </c>
      <c r="I8" s="2"/>
      <c r="J8" s="36"/>
      <c r="K8" s="2"/>
      <c r="L8" s="2"/>
      <c r="M8" s="2"/>
      <c r="N8" s="2"/>
      <c r="O8" s="2"/>
      <c r="P8" s="2"/>
    </row>
    <row r="9" spans="1:16" ht="3.75" customHeight="1" x14ac:dyDescent="0.25">
      <c r="A9" s="190"/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</row>
    <row r="10" spans="1:16" ht="15" customHeight="1" x14ac:dyDescent="0.25">
      <c r="A10" s="243" t="s">
        <v>6</v>
      </c>
      <c r="B10" s="175"/>
      <c r="C10" s="175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</row>
    <row r="11" spans="1:16" s="38" customFormat="1" ht="23.25" customHeight="1" x14ac:dyDescent="0.25">
      <c r="A11" s="91"/>
      <c r="B11" s="85" t="s">
        <v>140</v>
      </c>
      <c r="C11" s="226" t="s">
        <v>141</v>
      </c>
      <c r="D11" s="226"/>
      <c r="E11" s="232" t="s">
        <v>7</v>
      </c>
      <c r="F11" s="232"/>
      <c r="G11" s="93" t="s">
        <v>8</v>
      </c>
      <c r="H11" s="93" t="s">
        <v>9</v>
      </c>
      <c r="I11" s="93" t="s">
        <v>10</v>
      </c>
      <c r="J11" s="93" t="s">
        <v>11</v>
      </c>
      <c r="K11" s="94" t="s">
        <v>12</v>
      </c>
      <c r="L11" s="94" t="s">
        <v>13</v>
      </c>
      <c r="M11" s="94" t="s">
        <v>14</v>
      </c>
      <c r="N11" s="94" t="s">
        <v>15</v>
      </c>
      <c r="O11" s="94" t="s">
        <v>130</v>
      </c>
      <c r="P11" s="93" t="s">
        <v>16</v>
      </c>
    </row>
    <row r="12" spans="1:16" ht="27" customHeight="1" x14ac:dyDescent="0.25">
      <c r="A12" s="65" t="s">
        <v>17</v>
      </c>
      <c r="B12" s="39"/>
      <c r="C12" s="181"/>
      <c r="D12" s="181"/>
      <c r="E12" s="233"/>
      <c r="F12" s="234"/>
      <c r="G12" s="39"/>
      <c r="H12" s="39"/>
      <c r="I12" s="40" t="s">
        <v>18</v>
      </c>
      <c r="J12" s="113">
        <v>0</v>
      </c>
      <c r="K12" s="139"/>
      <c r="L12" s="139"/>
      <c r="M12" s="139"/>
      <c r="N12" s="113">
        <v>0</v>
      </c>
      <c r="O12" s="113">
        <v>0</v>
      </c>
      <c r="P12" s="137">
        <f t="shared" ref="P12:P19" si="0">SUM(N12+O12)</f>
        <v>0</v>
      </c>
    </row>
    <row r="13" spans="1:16" ht="27" customHeight="1" x14ac:dyDescent="0.25">
      <c r="A13" s="65" t="s">
        <v>19</v>
      </c>
      <c r="B13" s="5"/>
      <c r="C13" s="181"/>
      <c r="D13" s="181"/>
      <c r="E13" s="182"/>
      <c r="F13" s="182"/>
      <c r="G13" s="39"/>
      <c r="H13" s="39"/>
      <c r="I13" s="40"/>
      <c r="J13" s="113">
        <v>0</v>
      </c>
      <c r="K13" s="139"/>
      <c r="L13" s="139"/>
      <c r="M13" s="139"/>
      <c r="N13" s="113">
        <v>0</v>
      </c>
      <c r="O13" s="113">
        <v>0</v>
      </c>
      <c r="P13" s="137">
        <f t="shared" si="0"/>
        <v>0</v>
      </c>
    </row>
    <row r="14" spans="1:16" ht="27" customHeight="1" x14ac:dyDescent="0.25">
      <c r="A14" s="65" t="s">
        <v>20</v>
      </c>
      <c r="B14" s="5"/>
      <c r="C14" s="181"/>
      <c r="D14" s="181"/>
      <c r="E14" s="242"/>
      <c r="F14" s="242"/>
      <c r="G14" s="39"/>
      <c r="H14" s="39"/>
      <c r="I14" s="40"/>
      <c r="J14" s="113">
        <v>0</v>
      </c>
      <c r="K14" s="139"/>
      <c r="L14" s="139"/>
      <c r="M14" s="139"/>
      <c r="N14" s="113">
        <v>0</v>
      </c>
      <c r="O14" s="113">
        <v>0</v>
      </c>
      <c r="P14" s="137">
        <f t="shared" si="0"/>
        <v>0</v>
      </c>
    </row>
    <row r="15" spans="1:16" ht="27" customHeight="1" x14ac:dyDescent="0.25">
      <c r="A15" s="65" t="s">
        <v>21</v>
      </c>
      <c r="B15" s="5"/>
      <c r="C15" s="181"/>
      <c r="D15" s="181"/>
      <c r="E15" s="182"/>
      <c r="F15" s="182"/>
      <c r="G15" s="39"/>
      <c r="H15" s="39"/>
      <c r="I15" s="40"/>
      <c r="J15" s="113">
        <v>0</v>
      </c>
      <c r="K15" s="139"/>
      <c r="L15" s="139"/>
      <c r="M15" s="139"/>
      <c r="N15" s="113">
        <v>0</v>
      </c>
      <c r="O15" s="113">
        <v>0</v>
      </c>
      <c r="P15" s="137">
        <f t="shared" si="0"/>
        <v>0</v>
      </c>
    </row>
    <row r="16" spans="1:16" ht="27" customHeight="1" x14ac:dyDescent="0.25">
      <c r="A16" s="65" t="s">
        <v>22</v>
      </c>
      <c r="B16" s="5"/>
      <c r="C16" s="181"/>
      <c r="D16" s="181"/>
      <c r="E16" s="182"/>
      <c r="F16" s="182"/>
      <c r="G16" s="39"/>
      <c r="H16" s="39"/>
      <c r="I16" s="40"/>
      <c r="J16" s="113">
        <v>0</v>
      </c>
      <c r="K16" s="139"/>
      <c r="L16" s="139"/>
      <c r="M16" s="139"/>
      <c r="N16" s="113">
        <v>0</v>
      </c>
      <c r="O16" s="113">
        <v>0</v>
      </c>
      <c r="P16" s="137">
        <f t="shared" si="0"/>
        <v>0</v>
      </c>
    </row>
    <row r="17" spans="1:16" ht="27" customHeight="1" x14ac:dyDescent="0.25">
      <c r="A17" s="65" t="s">
        <v>23</v>
      </c>
      <c r="B17" s="5"/>
      <c r="C17" s="181"/>
      <c r="D17" s="181"/>
      <c r="E17" s="182"/>
      <c r="F17" s="182"/>
      <c r="G17" s="39"/>
      <c r="H17" s="39"/>
      <c r="I17" s="40"/>
      <c r="J17" s="113">
        <v>0</v>
      </c>
      <c r="K17" s="139"/>
      <c r="L17" s="139"/>
      <c r="M17" s="139"/>
      <c r="N17" s="113">
        <v>0</v>
      </c>
      <c r="O17" s="113">
        <v>0</v>
      </c>
      <c r="P17" s="137">
        <f t="shared" si="0"/>
        <v>0</v>
      </c>
    </row>
    <row r="18" spans="1:16" ht="27" customHeight="1" x14ac:dyDescent="0.25">
      <c r="A18" s="65" t="s">
        <v>24</v>
      </c>
      <c r="B18" s="5"/>
      <c r="C18" s="181"/>
      <c r="D18" s="181"/>
      <c r="E18" s="182"/>
      <c r="F18" s="182"/>
      <c r="G18" s="39"/>
      <c r="H18" s="39"/>
      <c r="I18" s="40"/>
      <c r="J18" s="113">
        <v>0</v>
      </c>
      <c r="K18" s="139"/>
      <c r="L18" s="139"/>
      <c r="M18" s="139"/>
      <c r="N18" s="113">
        <v>0</v>
      </c>
      <c r="O18" s="113">
        <v>0</v>
      </c>
      <c r="P18" s="137">
        <f t="shared" si="0"/>
        <v>0</v>
      </c>
    </row>
    <row r="19" spans="1:16" ht="27" customHeight="1" x14ac:dyDescent="0.25">
      <c r="A19" s="65" t="s">
        <v>25</v>
      </c>
      <c r="B19" s="5"/>
      <c r="C19" s="181"/>
      <c r="D19" s="181"/>
      <c r="E19" s="182"/>
      <c r="F19" s="182"/>
      <c r="G19" s="39"/>
      <c r="H19" s="39"/>
      <c r="I19" s="40"/>
      <c r="J19" s="113">
        <v>0</v>
      </c>
      <c r="K19" s="139"/>
      <c r="L19" s="139"/>
      <c r="M19" s="139"/>
      <c r="N19" s="113">
        <v>0</v>
      </c>
      <c r="O19" s="113">
        <v>0</v>
      </c>
      <c r="P19" s="137">
        <f t="shared" si="0"/>
        <v>0</v>
      </c>
    </row>
    <row r="20" spans="1:16" ht="18" customHeight="1" x14ac:dyDescent="0.25">
      <c r="A20" s="65" t="s">
        <v>26</v>
      </c>
      <c r="B20" s="175" t="s">
        <v>27</v>
      </c>
      <c r="C20" s="175"/>
      <c r="D20" s="175"/>
      <c r="E20" s="175"/>
      <c r="F20" s="175"/>
      <c r="G20" s="175"/>
      <c r="H20" s="175"/>
      <c r="I20" s="240"/>
      <c r="J20" s="240"/>
      <c r="K20" s="240"/>
      <c r="L20" s="240"/>
      <c r="M20" s="240"/>
      <c r="N20" s="240"/>
      <c r="O20" s="241"/>
      <c r="P20" s="113">
        <v>0</v>
      </c>
    </row>
    <row r="21" spans="1:16" ht="15" customHeight="1" x14ac:dyDescent="0.25">
      <c r="A21" s="231"/>
      <c r="B21" s="231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179" t="s">
        <v>28</v>
      </c>
      <c r="O21" s="180"/>
      <c r="P21" s="138">
        <f>SUM(P12:P20)</f>
        <v>0</v>
      </c>
    </row>
    <row r="22" spans="1:16" ht="4.5" customHeight="1" x14ac:dyDescent="0.25">
      <c r="A22" s="178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</row>
    <row r="23" spans="1:16" ht="15" customHeight="1" x14ac:dyDescent="0.25">
      <c r="A23" s="171" t="s">
        <v>29</v>
      </c>
      <c r="B23" s="171"/>
      <c r="C23" s="171"/>
      <c r="D23" s="171"/>
      <c r="E23" s="5"/>
      <c r="F23" s="61" t="s">
        <v>30</v>
      </c>
      <c r="G23" s="14" t="s">
        <v>135</v>
      </c>
      <c r="H23" s="1"/>
      <c r="I23" s="51" t="s">
        <v>136</v>
      </c>
      <c r="J23" s="51"/>
      <c r="K23" s="51"/>
      <c r="L23" s="51"/>
      <c r="M23" s="51"/>
      <c r="N23" s="51"/>
      <c r="O23" s="51"/>
      <c r="P23" s="51"/>
    </row>
    <row r="24" spans="1:16" ht="15" customHeight="1" x14ac:dyDescent="0.25">
      <c r="A24" s="159"/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</row>
    <row r="25" spans="1:16" ht="15" customHeight="1" x14ac:dyDescent="0.25">
      <c r="A25" s="172" t="s">
        <v>31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</row>
    <row r="26" spans="1:16" s="41" customFormat="1" ht="24.75" customHeight="1" x14ac:dyDescent="0.25">
      <c r="A26" s="226" t="s">
        <v>32</v>
      </c>
      <c r="B26" s="226"/>
      <c r="C26" s="226" t="s">
        <v>10</v>
      </c>
      <c r="D26" s="226"/>
      <c r="E26" s="226"/>
      <c r="F26" s="226"/>
      <c r="G26" s="226"/>
      <c r="H26" s="226"/>
      <c r="I26" s="226"/>
      <c r="J26" s="226"/>
      <c r="K26" s="95" t="s">
        <v>33</v>
      </c>
      <c r="L26" s="95" t="s">
        <v>13</v>
      </c>
      <c r="M26" s="95" t="s">
        <v>14</v>
      </c>
      <c r="N26" s="95" t="s">
        <v>15</v>
      </c>
      <c r="O26" s="95" t="s">
        <v>131</v>
      </c>
      <c r="P26" s="95" t="s">
        <v>16</v>
      </c>
    </row>
    <row r="27" spans="1:16" s="8" customFormat="1" ht="15" customHeight="1" x14ac:dyDescent="0.25">
      <c r="A27" s="166"/>
      <c r="B27" s="166"/>
      <c r="C27" s="209" t="s">
        <v>34</v>
      </c>
      <c r="D27" s="209"/>
      <c r="E27" s="209"/>
      <c r="F27" s="209"/>
      <c r="G27" s="209"/>
      <c r="H27" s="209"/>
      <c r="I27" s="209"/>
      <c r="J27" s="209"/>
      <c r="K27" s="116"/>
      <c r="L27" s="116"/>
      <c r="M27" s="116"/>
      <c r="N27" s="140">
        <v>0</v>
      </c>
      <c r="O27" s="140">
        <v>0</v>
      </c>
      <c r="P27" s="137">
        <f t="shared" ref="P27:P36" si="1">SUM(N27:O27)</f>
        <v>0</v>
      </c>
    </row>
    <row r="28" spans="1:16" s="8" customFormat="1" ht="15" customHeight="1" x14ac:dyDescent="0.25">
      <c r="A28" s="166"/>
      <c r="B28" s="166"/>
      <c r="C28" s="209" t="s">
        <v>35</v>
      </c>
      <c r="D28" s="209"/>
      <c r="E28" s="209"/>
      <c r="F28" s="209"/>
      <c r="G28" s="209"/>
      <c r="H28" s="209"/>
      <c r="I28" s="209"/>
      <c r="J28" s="209"/>
      <c r="K28" s="116"/>
      <c r="L28" s="116"/>
      <c r="M28" s="116"/>
      <c r="N28" s="140">
        <v>0</v>
      </c>
      <c r="O28" s="140">
        <v>0</v>
      </c>
      <c r="P28" s="137">
        <f t="shared" si="1"/>
        <v>0</v>
      </c>
    </row>
    <row r="29" spans="1:16" s="8" customFormat="1" ht="15" customHeight="1" x14ac:dyDescent="0.25">
      <c r="A29" s="166"/>
      <c r="B29" s="166"/>
      <c r="C29" s="225" t="s">
        <v>36</v>
      </c>
      <c r="D29" s="225"/>
      <c r="E29" s="225"/>
      <c r="F29" s="225"/>
      <c r="G29" s="225"/>
      <c r="H29" s="225"/>
      <c r="I29" s="225"/>
      <c r="J29" s="225"/>
      <c r="K29" s="116"/>
      <c r="L29" s="116"/>
      <c r="M29" s="116"/>
      <c r="N29" s="140">
        <v>0</v>
      </c>
      <c r="O29" s="140">
        <v>0</v>
      </c>
      <c r="P29" s="137">
        <f t="shared" si="1"/>
        <v>0</v>
      </c>
    </row>
    <row r="30" spans="1:16" s="42" customFormat="1" ht="15" customHeight="1" x14ac:dyDescent="0.25">
      <c r="A30" s="169"/>
      <c r="B30" s="169"/>
      <c r="C30" s="223" t="s">
        <v>37</v>
      </c>
      <c r="D30" s="223"/>
      <c r="E30" s="223"/>
      <c r="F30" s="223"/>
      <c r="G30" s="223"/>
      <c r="H30" s="223"/>
      <c r="I30" s="223"/>
      <c r="J30" s="223"/>
      <c r="K30" s="116"/>
      <c r="L30" s="116"/>
      <c r="M30" s="116"/>
      <c r="N30" s="140">
        <v>0</v>
      </c>
      <c r="O30" s="140">
        <v>0</v>
      </c>
      <c r="P30" s="137">
        <f t="shared" si="1"/>
        <v>0</v>
      </c>
    </row>
    <row r="31" spans="1:16" ht="15" customHeight="1" x14ac:dyDescent="0.25">
      <c r="A31" s="166"/>
      <c r="B31" s="166"/>
      <c r="C31" s="166"/>
      <c r="D31" s="166"/>
      <c r="E31" s="166"/>
      <c r="F31" s="166"/>
      <c r="G31" s="166"/>
      <c r="H31" s="166"/>
      <c r="I31" s="166"/>
      <c r="J31" s="166"/>
      <c r="K31" s="116"/>
      <c r="L31" s="116"/>
      <c r="M31" s="116"/>
      <c r="N31" s="140">
        <v>0</v>
      </c>
      <c r="O31" s="140">
        <v>0</v>
      </c>
      <c r="P31" s="137">
        <f t="shared" si="1"/>
        <v>0</v>
      </c>
    </row>
    <row r="32" spans="1:16" ht="15" customHeight="1" x14ac:dyDescent="0.25">
      <c r="A32" s="166"/>
      <c r="B32" s="166"/>
      <c r="C32" s="166"/>
      <c r="D32" s="166"/>
      <c r="E32" s="166"/>
      <c r="F32" s="166"/>
      <c r="G32" s="166"/>
      <c r="H32" s="166"/>
      <c r="I32" s="166"/>
      <c r="J32" s="166"/>
      <c r="K32" s="116"/>
      <c r="L32" s="116"/>
      <c r="M32" s="116"/>
      <c r="N32" s="140">
        <v>0</v>
      </c>
      <c r="O32" s="140">
        <v>0</v>
      </c>
      <c r="P32" s="137">
        <f t="shared" si="1"/>
        <v>0</v>
      </c>
    </row>
    <row r="33" spans="1:16" ht="15" customHeight="1" x14ac:dyDescent="0.25">
      <c r="A33" s="166"/>
      <c r="B33" s="166"/>
      <c r="C33" s="166"/>
      <c r="D33" s="166"/>
      <c r="E33" s="166"/>
      <c r="F33" s="166"/>
      <c r="G33" s="166"/>
      <c r="H33" s="166"/>
      <c r="I33" s="166"/>
      <c r="J33" s="166"/>
      <c r="K33" s="116"/>
      <c r="L33" s="116"/>
      <c r="M33" s="116"/>
      <c r="N33" s="140">
        <v>0</v>
      </c>
      <c r="O33" s="140">
        <v>0</v>
      </c>
      <c r="P33" s="137">
        <f t="shared" si="1"/>
        <v>0</v>
      </c>
    </row>
    <row r="34" spans="1:16" ht="15" customHeight="1" x14ac:dyDescent="0.25">
      <c r="A34" s="166"/>
      <c r="B34" s="166"/>
      <c r="C34" s="166"/>
      <c r="D34" s="166"/>
      <c r="E34" s="166"/>
      <c r="F34" s="166"/>
      <c r="G34" s="166"/>
      <c r="H34" s="166"/>
      <c r="I34" s="166"/>
      <c r="J34" s="166"/>
      <c r="K34" s="116"/>
      <c r="L34" s="116"/>
      <c r="M34" s="116"/>
      <c r="N34" s="140">
        <v>0</v>
      </c>
      <c r="O34" s="140">
        <v>0</v>
      </c>
      <c r="P34" s="137">
        <f t="shared" si="1"/>
        <v>0</v>
      </c>
    </row>
    <row r="35" spans="1:16" ht="15" customHeight="1" x14ac:dyDescent="0.25">
      <c r="A35" s="166"/>
      <c r="B35" s="166"/>
      <c r="C35" s="166"/>
      <c r="D35" s="166"/>
      <c r="E35" s="166"/>
      <c r="F35" s="166"/>
      <c r="G35" s="166"/>
      <c r="H35" s="166"/>
      <c r="I35" s="166"/>
      <c r="J35" s="166"/>
      <c r="K35" s="116"/>
      <c r="L35" s="116"/>
      <c r="M35" s="116"/>
      <c r="N35" s="140">
        <v>0</v>
      </c>
      <c r="O35" s="140">
        <v>0</v>
      </c>
      <c r="P35" s="137">
        <f t="shared" si="1"/>
        <v>0</v>
      </c>
    </row>
    <row r="36" spans="1:16" ht="15" customHeight="1" x14ac:dyDescent="0.25">
      <c r="A36" s="166"/>
      <c r="B36" s="166"/>
      <c r="C36" s="166"/>
      <c r="D36" s="166"/>
      <c r="E36" s="166"/>
      <c r="F36" s="166"/>
      <c r="G36" s="166"/>
      <c r="H36" s="166"/>
      <c r="I36" s="166"/>
      <c r="J36" s="166"/>
      <c r="K36" s="116"/>
      <c r="L36" s="116"/>
      <c r="M36" s="116"/>
      <c r="N36" s="140">
        <v>0</v>
      </c>
      <c r="O36" s="140">
        <v>0</v>
      </c>
      <c r="P36" s="137">
        <f t="shared" si="1"/>
        <v>0</v>
      </c>
    </row>
    <row r="37" spans="1:16" ht="15" customHeight="1" x14ac:dyDescent="0.25">
      <c r="A37" s="162">
        <f>SUM(A27:B36)</f>
        <v>0</v>
      </c>
      <c r="B37" s="162"/>
      <c r="C37" s="163" t="s">
        <v>39</v>
      </c>
      <c r="D37" s="164"/>
      <c r="E37" s="164"/>
      <c r="F37" s="164"/>
      <c r="G37" s="164"/>
      <c r="H37" s="165"/>
      <c r="I37" s="165"/>
      <c r="J37" s="165"/>
      <c r="K37" s="165"/>
      <c r="L37" s="165"/>
      <c r="M37" s="165"/>
      <c r="N37" s="160" t="s">
        <v>40</v>
      </c>
      <c r="O37" s="160"/>
      <c r="P37" s="141">
        <f>SUM(P27:P36)</f>
        <v>0</v>
      </c>
    </row>
    <row r="38" spans="1:16" ht="4.5" customHeight="1" x14ac:dyDescent="0.25">
      <c r="A38" s="159"/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</row>
    <row r="39" spans="1:16" ht="15" customHeight="1" x14ac:dyDescent="0.25">
      <c r="A39" s="159"/>
      <c r="B39" s="159"/>
      <c r="C39" s="159"/>
      <c r="D39" s="159"/>
      <c r="E39" s="159"/>
      <c r="F39" s="159"/>
      <c r="G39" s="159"/>
      <c r="H39" s="159"/>
      <c r="I39" s="159"/>
      <c r="J39" s="159"/>
      <c r="K39" s="160" t="s">
        <v>41</v>
      </c>
      <c r="L39" s="160"/>
      <c r="M39" s="160"/>
      <c r="N39" s="160"/>
      <c r="O39" s="160"/>
      <c r="P39" s="138">
        <f>SUM(P21+P37)</f>
        <v>0</v>
      </c>
    </row>
    <row r="40" spans="1:16" ht="15" customHeight="1" x14ac:dyDescent="0.25">
      <c r="B40" s="161" t="s">
        <v>42</v>
      </c>
      <c r="C40" s="161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</row>
    <row r="41" spans="1:16" ht="15" customHeight="1" x14ac:dyDescent="0.25">
      <c r="A41" s="159"/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</row>
    <row r="42" spans="1:16" ht="15" customHeight="1" x14ac:dyDescent="0.25"/>
    <row r="43" spans="1:16" ht="15" customHeight="1" x14ac:dyDescent="0.25"/>
    <row r="45" spans="1:16" x14ac:dyDescent="0.25">
      <c r="G45" s="158"/>
      <c r="H45" s="158"/>
      <c r="I45" s="158"/>
      <c r="J45" s="158"/>
    </row>
    <row r="47" spans="1:16" x14ac:dyDescent="0.25">
      <c r="B47" s="15"/>
    </row>
    <row r="48" spans="1:16" x14ac:dyDescent="0.25">
      <c r="B48" s="8"/>
    </row>
    <row r="49" spans="2:2" x14ac:dyDescent="0.25">
      <c r="B49" s="8"/>
    </row>
    <row r="50" spans="2:2" x14ac:dyDescent="0.25">
      <c r="B50" s="42"/>
    </row>
  </sheetData>
  <sheetProtection selectLockedCells="1"/>
  <mergeCells count="75">
    <mergeCell ref="A1:L1"/>
    <mergeCell ref="A2:C2"/>
    <mergeCell ref="D2:F2"/>
    <mergeCell ref="A3:P3"/>
    <mergeCell ref="E4:G4"/>
    <mergeCell ref="A5:P5"/>
    <mergeCell ref="A4:B4"/>
    <mergeCell ref="D6:G6"/>
    <mergeCell ref="I6:P6"/>
    <mergeCell ref="A7:P7"/>
    <mergeCell ref="A8:B8"/>
    <mergeCell ref="D8:E8"/>
    <mergeCell ref="A9:P9"/>
    <mergeCell ref="A6:C6"/>
    <mergeCell ref="A10:C10"/>
    <mergeCell ref="D10:P10"/>
    <mergeCell ref="E11:F11"/>
    <mergeCell ref="C12:D12"/>
    <mergeCell ref="E12:F12"/>
    <mergeCell ref="C11:D11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B20:H20"/>
    <mergeCell ref="I20:O20"/>
    <mergeCell ref="A21:M21"/>
    <mergeCell ref="N21:O21"/>
    <mergeCell ref="A22:P22"/>
    <mergeCell ref="A24:P24"/>
    <mergeCell ref="A25:P25"/>
    <mergeCell ref="A26:B26"/>
    <mergeCell ref="A23:D23"/>
    <mergeCell ref="C26:J26"/>
    <mergeCell ref="A27:B27"/>
    <mergeCell ref="C27:J27"/>
    <mergeCell ref="A28:B28"/>
    <mergeCell ref="C28:J28"/>
    <mergeCell ref="A29:B29"/>
    <mergeCell ref="C29:J29"/>
    <mergeCell ref="A30:B30"/>
    <mergeCell ref="C30:J30"/>
    <mergeCell ref="A31:B31"/>
    <mergeCell ref="C31:J31"/>
    <mergeCell ref="A32:B32"/>
    <mergeCell ref="C32:J32"/>
    <mergeCell ref="A33:B33"/>
    <mergeCell ref="C33:J33"/>
    <mergeCell ref="A34:B34"/>
    <mergeCell ref="C34:J34"/>
    <mergeCell ref="A35:B35"/>
    <mergeCell ref="C35:J35"/>
    <mergeCell ref="A36:B36"/>
    <mergeCell ref="C36:J36"/>
    <mergeCell ref="A37:B37"/>
    <mergeCell ref="C37:G37"/>
    <mergeCell ref="H37:M37"/>
    <mergeCell ref="N37:O37"/>
    <mergeCell ref="A41:P41"/>
    <mergeCell ref="G45:J45"/>
    <mergeCell ref="A38:P38"/>
    <mergeCell ref="A39:J39"/>
    <mergeCell ref="K39:O39"/>
    <mergeCell ref="D40:P40"/>
    <mergeCell ref="B40:C40"/>
  </mergeCells>
  <phoneticPr fontId="6" type="noConversion"/>
  <pageMargins left="0.75" right="0.75" top="1" bottom="1" header="0.5" footer="0.5"/>
  <pageSetup scale="71" orientation="landscape"/>
  <headerFooter alignWithMargins="0">
    <oddHeader>&amp;CRESEARCH and RELATED BUDGET - SECTION A-B, BUDGET PERIOD 3</oddHeader>
    <oddFooter>&amp;LRESEARCH and RELATED Budget {A-B} (Funds Requested)&amp;ROMB Number 4040-001
Expiration Date:  06/30/2011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3" name="Check Box 3">
              <controlPr defaultSize="0" autoFill="0" autoLine="0" autoPict="0">
                <anchor moveWithCells="1">
                  <from>
                    <xdr:col>7</xdr:col>
                    <xdr:colOff>22860</xdr:colOff>
                    <xdr:row>22</xdr:row>
                    <xdr:rowOff>15240</xdr:rowOff>
                  </from>
                  <to>
                    <xdr:col>8</xdr:col>
                    <xdr:colOff>441960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4" name="Check Box 4">
              <controlPr defaultSize="0" autoFill="0" autoLine="0" autoPict="0">
                <anchor moveWithCells="1">
                  <from>
                    <xdr:col>8</xdr:col>
                    <xdr:colOff>213360</xdr:colOff>
                    <xdr:row>22</xdr:row>
                    <xdr:rowOff>15240</xdr:rowOff>
                  </from>
                  <to>
                    <xdr:col>9</xdr:col>
                    <xdr:colOff>175260</xdr:colOff>
                    <xdr:row>23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P62"/>
  <sheetViews>
    <sheetView workbookViewId="0"/>
  </sheetViews>
  <sheetFormatPr defaultColWidth="8.77734375" defaultRowHeight="13.2" x14ac:dyDescent="0.25"/>
  <cols>
    <col min="1" max="1" width="3.33203125" style="4" customWidth="1"/>
    <col min="2" max="2" width="8.77734375" style="4"/>
    <col min="3" max="3" width="12.109375" style="4" customWidth="1"/>
    <col min="4" max="4" width="11.44140625" style="4" customWidth="1"/>
    <col min="5" max="5" width="11" style="4" customWidth="1"/>
    <col min="6" max="6" width="10.44140625" style="4" customWidth="1"/>
    <col min="7" max="7" width="8.6640625" style="4" customWidth="1"/>
    <col min="8" max="9" width="8.77734375" style="4"/>
    <col min="10" max="10" width="20.77734375" style="4" customWidth="1"/>
    <col min="11" max="11" width="10" style="4" customWidth="1"/>
    <col min="12" max="16384" width="8.77734375" style="4"/>
  </cols>
  <sheetData>
    <row r="2" spans="1:16" x14ac:dyDescent="0.25">
      <c r="A2" s="193" t="s">
        <v>0</v>
      </c>
      <c r="B2" s="193"/>
      <c r="C2" s="194"/>
      <c r="D2" s="237">
        <f>SUM('Budget 1 A-B'!D2:F2)</f>
        <v>0</v>
      </c>
      <c r="E2" s="238"/>
      <c r="F2" s="1"/>
      <c r="G2" s="2"/>
      <c r="H2" s="2"/>
      <c r="I2" s="2"/>
      <c r="J2" s="2"/>
      <c r="K2" s="2"/>
      <c r="L2" s="3"/>
      <c r="M2" s="3"/>
      <c r="N2" s="3"/>
      <c r="O2" s="3"/>
      <c r="P2" s="3"/>
    </row>
    <row r="3" spans="1:16" x14ac:dyDescent="0.25">
      <c r="A3" s="60"/>
      <c r="B3" s="60"/>
      <c r="C3" s="60"/>
      <c r="D3" s="2"/>
      <c r="E3" s="2"/>
      <c r="F3" s="2"/>
      <c r="G3" s="2"/>
      <c r="H3" s="2"/>
      <c r="I3" s="2"/>
      <c r="J3" s="2"/>
      <c r="K3" s="2"/>
      <c r="L3" s="2"/>
      <c r="M3" s="3"/>
      <c r="N3" s="3"/>
      <c r="O3" s="3"/>
      <c r="P3" s="3"/>
    </row>
    <row r="4" spans="1:16" x14ac:dyDescent="0.25">
      <c r="A4" s="60" t="s">
        <v>1</v>
      </c>
      <c r="B4" s="60"/>
      <c r="C4" s="97" t="s">
        <v>95</v>
      </c>
      <c r="D4" s="44">
        <f>'Budget 1 A-B'!D4</f>
        <v>0</v>
      </c>
      <c r="E4" s="231" t="s">
        <v>3</v>
      </c>
      <c r="F4" s="231"/>
      <c r="G4" s="22">
        <f>'Budget 1 A-B'!H4</f>
        <v>0</v>
      </c>
      <c r="H4" s="2"/>
      <c r="I4" s="2"/>
      <c r="J4" s="3"/>
      <c r="K4" s="3"/>
      <c r="L4" s="3"/>
      <c r="M4" s="3"/>
      <c r="N4" s="3"/>
      <c r="O4" s="3"/>
      <c r="P4" s="3"/>
    </row>
    <row r="5" spans="1:16" x14ac:dyDescent="0.25">
      <c r="A5" s="50"/>
      <c r="B5" s="50"/>
      <c r="C5" s="50"/>
      <c r="D5" s="3"/>
      <c r="E5" s="3"/>
      <c r="F5" s="3"/>
      <c r="G5" s="3"/>
      <c r="H5" s="6"/>
      <c r="I5" s="3"/>
      <c r="J5" s="3"/>
      <c r="K5" s="3"/>
      <c r="L5" s="3"/>
      <c r="M5" s="3"/>
      <c r="N5" s="3"/>
      <c r="O5" s="3"/>
      <c r="P5" s="3"/>
    </row>
    <row r="6" spans="1:16" x14ac:dyDescent="0.25">
      <c r="A6" s="60" t="s">
        <v>125</v>
      </c>
      <c r="B6" s="60"/>
      <c r="C6" s="60"/>
      <c r="D6" s="239">
        <f>('Budget 1 A-B'!D6:H6)</f>
        <v>0</v>
      </c>
      <c r="E6" s="239"/>
      <c r="F6" s="239"/>
      <c r="G6" s="239"/>
      <c r="H6" s="1"/>
      <c r="I6" s="1"/>
      <c r="J6" s="3"/>
      <c r="K6" s="3"/>
      <c r="L6" s="3"/>
      <c r="M6" s="3"/>
      <c r="N6" s="3"/>
      <c r="O6" s="3"/>
      <c r="P6" s="3"/>
    </row>
    <row r="7" spans="1:16" x14ac:dyDescent="0.25">
      <c r="A7" s="50"/>
      <c r="B7" s="50"/>
      <c r="C7" s="50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25">
      <c r="A8" s="164" t="s">
        <v>43</v>
      </c>
      <c r="B8" s="204"/>
      <c r="C8" s="43" t="str">
        <f>'Budget 3 A-B'!C8</f>
        <v xml:space="preserve"> </v>
      </c>
      <c r="D8" s="72" t="s">
        <v>44</v>
      </c>
      <c r="E8" s="43" t="str">
        <f>'Budget 3 A-B'!F8</f>
        <v xml:space="preserve"> </v>
      </c>
      <c r="F8" s="163" t="s">
        <v>45</v>
      </c>
      <c r="G8" s="219"/>
      <c r="H8" s="52">
        <v>3</v>
      </c>
      <c r="I8" s="10"/>
    </row>
    <row r="10" spans="1:16" x14ac:dyDescent="0.25">
      <c r="A10" s="205" t="s">
        <v>46</v>
      </c>
      <c r="B10" s="205"/>
      <c r="C10" s="205"/>
      <c r="D10" s="21"/>
      <c r="E10" s="21"/>
      <c r="F10" s="21"/>
      <c r="G10" s="21"/>
      <c r="H10" s="21"/>
      <c r="I10" s="21"/>
      <c r="J10" s="21"/>
    </row>
    <row r="11" spans="1:16" x14ac:dyDescent="0.25">
      <c r="A11" s="21" t="s">
        <v>47</v>
      </c>
      <c r="B11" s="21"/>
      <c r="C11" s="21"/>
      <c r="D11" s="21"/>
      <c r="E11" s="21"/>
      <c r="F11" s="21"/>
      <c r="G11" s="21"/>
      <c r="H11" s="21"/>
      <c r="I11" s="21"/>
      <c r="J11" s="21"/>
    </row>
    <row r="12" spans="1:16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</row>
    <row r="13" spans="1:16" x14ac:dyDescent="0.25">
      <c r="A13" s="21"/>
      <c r="B13" s="215" t="s">
        <v>48</v>
      </c>
      <c r="C13" s="215"/>
      <c r="D13" s="215"/>
      <c r="E13" s="215"/>
      <c r="F13" s="215"/>
      <c r="G13" s="215"/>
      <c r="H13" s="215"/>
      <c r="I13" s="21"/>
      <c r="J13" s="74" t="s">
        <v>16</v>
      </c>
      <c r="K13" s="9"/>
    </row>
    <row r="14" spans="1:16" x14ac:dyDescent="0.25">
      <c r="A14" s="75" t="s">
        <v>17</v>
      </c>
      <c r="B14" s="210"/>
      <c r="C14" s="211"/>
      <c r="D14" s="211"/>
      <c r="E14" s="211"/>
      <c r="F14" s="211"/>
      <c r="G14" s="211"/>
      <c r="H14" s="212"/>
      <c r="J14" s="143">
        <v>0</v>
      </c>
      <c r="K14" s="9"/>
    </row>
    <row r="15" spans="1:16" x14ac:dyDescent="0.25">
      <c r="A15" s="75" t="s">
        <v>19</v>
      </c>
      <c r="B15" s="210"/>
      <c r="C15" s="211"/>
      <c r="D15" s="211"/>
      <c r="E15" s="211"/>
      <c r="F15" s="211"/>
      <c r="G15" s="211"/>
      <c r="H15" s="212"/>
      <c r="J15" s="143">
        <v>0</v>
      </c>
      <c r="K15" s="9"/>
    </row>
    <row r="16" spans="1:16" x14ac:dyDescent="0.25">
      <c r="A16" s="75" t="s">
        <v>20</v>
      </c>
      <c r="B16" s="210"/>
      <c r="C16" s="211"/>
      <c r="D16" s="211"/>
      <c r="E16" s="211"/>
      <c r="F16" s="211"/>
      <c r="G16" s="211"/>
      <c r="H16" s="212"/>
      <c r="J16" s="143">
        <v>0</v>
      </c>
      <c r="K16" s="9"/>
    </row>
    <row r="17" spans="1:11" x14ac:dyDescent="0.25">
      <c r="A17" s="75" t="s">
        <v>21</v>
      </c>
      <c r="B17" s="210"/>
      <c r="C17" s="211"/>
      <c r="D17" s="211"/>
      <c r="E17" s="211"/>
      <c r="F17" s="211"/>
      <c r="G17" s="211"/>
      <c r="H17" s="212"/>
      <c r="J17" s="143">
        <v>0</v>
      </c>
      <c r="K17" s="9"/>
    </row>
    <row r="18" spans="1:11" x14ac:dyDescent="0.25">
      <c r="A18" s="75" t="s">
        <v>22</v>
      </c>
      <c r="B18" s="210"/>
      <c r="C18" s="211"/>
      <c r="D18" s="211"/>
      <c r="E18" s="211"/>
      <c r="F18" s="211"/>
      <c r="G18" s="211"/>
      <c r="H18" s="212"/>
      <c r="J18" s="143">
        <v>0</v>
      </c>
      <c r="K18" s="9"/>
    </row>
    <row r="19" spans="1:11" x14ac:dyDescent="0.25">
      <c r="A19" s="75" t="s">
        <v>23</v>
      </c>
      <c r="B19" s="210"/>
      <c r="C19" s="211"/>
      <c r="D19" s="211"/>
      <c r="E19" s="211"/>
      <c r="F19" s="211"/>
      <c r="G19" s="211"/>
      <c r="H19" s="212"/>
      <c r="J19" s="143">
        <v>0</v>
      </c>
      <c r="K19" s="9"/>
    </row>
    <row r="20" spans="1:11" x14ac:dyDescent="0.25">
      <c r="A20" s="75" t="s">
        <v>24</v>
      </c>
      <c r="B20" s="210"/>
      <c r="C20" s="211"/>
      <c r="D20" s="211"/>
      <c r="E20" s="211"/>
      <c r="F20" s="211"/>
      <c r="G20" s="211"/>
      <c r="H20" s="212"/>
      <c r="J20" s="143">
        <v>0</v>
      </c>
      <c r="K20" s="9"/>
    </row>
    <row r="21" spans="1:11" x14ac:dyDescent="0.25">
      <c r="A21" s="75" t="s">
        <v>25</v>
      </c>
      <c r="B21" s="210"/>
      <c r="C21" s="211"/>
      <c r="D21" s="211"/>
      <c r="E21" s="211"/>
      <c r="F21" s="211"/>
      <c r="G21" s="211"/>
      <c r="H21" s="212"/>
      <c r="J21" s="143">
        <v>0</v>
      </c>
      <c r="K21" s="9"/>
    </row>
    <row r="22" spans="1:11" x14ac:dyDescent="0.25">
      <c r="A22" s="75" t="s">
        <v>26</v>
      </c>
      <c r="B22" s="210"/>
      <c r="C22" s="211"/>
      <c r="D22" s="211"/>
      <c r="E22" s="211"/>
      <c r="F22" s="211"/>
      <c r="G22" s="211"/>
      <c r="H22" s="212"/>
      <c r="J22" s="143">
        <v>0</v>
      </c>
      <c r="K22" s="9"/>
    </row>
    <row r="23" spans="1:11" x14ac:dyDescent="0.25">
      <c r="A23" s="75" t="s">
        <v>49</v>
      </c>
      <c r="B23" s="210"/>
      <c r="C23" s="211"/>
      <c r="D23" s="211"/>
      <c r="E23" s="211"/>
      <c r="F23" s="211"/>
      <c r="G23" s="211"/>
      <c r="H23" s="212"/>
      <c r="J23" s="143">
        <v>0</v>
      </c>
      <c r="K23" s="9"/>
    </row>
    <row r="24" spans="1:11" x14ac:dyDescent="0.25">
      <c r="A24" s="75" t="s">
        <v>50</v>
      </c>
      <c r="B24" s="213" t="s">
        <v>51</v>
      </c>
      <c r="C24" s="213"/>
      <c r="D24" s="213"/>
      <c r="E24" s="213"/>
      <c r="F24" s="213"/>
      <c r="G24" s="213"/>
      <c r="H24" s="213"/>
      <c r="I24" s="21"/>
      <c r="J24" s="143">
        <v>0</v>
      </c>
      <c r="K24" s="9"/>
    </row>
    <row r="25" spans="1:11" x14ac:dyDescent="0.25">
      <c r="B25" s="21"/>
      <c r="C25" s="21"/>
      <c r="D25" s="21"/>
      <c r="E25" s="21"/>
      <c r="F25" s="21"/>
      <c r="G25" s="21"/>
      <c r="H25" s="202" t="s">
        <v>52</v>
      </c>
      <c r="I25" s="214"/>
      <c r="J25" s="150">
        <f>SUM(J14:K24)</f>
        <v>0</v>
      </c>
      <c r="K25" s="9"/>
    </row>
    <row r="26" spans="1:11" x14ac:dyDescent="0.25">
      <c r="J26" s="46"/>
    </row>
    <row r="27" spans="1:11" x14ac:dyDescent="0.25">
      <c r="J27" s="46"/>
    </row>
    <row r="28" spans="1:11" x14ac:dyDescent="0.25">
      <c r="A28" s="164" t="s">
        <v>53</v>
      </c>
      <c r="B28" s="164"/>
      <c r="C28" s="164"/>
      <c r="D28" s="68" t="s">
        <v>54</v>
      </c>
      <c r="E28" s="15" t="s">
        <v>135</v>
      </c>
      <c r="F28" s="15" t="s">
        <v>136</v>
      </c>
      <c r="I28" s="8"/>
      <c r="J28" s="46"/>
      <c r="K28" s="14"/>
    </row>
    <row r="29" spans="1:11" x14ac:dyDescent="0.25">
      <c r="J29" s="46"/>
    </row>
    <row r="30" spans="1:11" x14ac:dyDescent="0.25">
      <c r="A30" s="205" t="s">
        <v>55</v>
      </c>
      <c r="B30" s="205"/>
      <c r="C30" s="21"/>
      <c r="D30" s="21"/>
      <c r="E30" s="21"/>
      <c r="F30" s="21"/>
      <c r="G30" s="21"/>
      <c r="H30" s="21"/>
      <c r="I30" s="21"/>
      <c r="J30" s="122" t="s">
        <v>16</v>
      </c>
      <c r="K30" s="15"/>
    </row>
    <row r="31" spans="1:11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46"/>
    </row>
    <row r="32" spans="1:11" x14ac:dyDescent="0.25">
      <c r="A32" s="75" t="s">
        <v>17</v>
      </c>
      <c r="B32" s="21" t="s">
        <v>56</v>
      </c>
      <c r="C32" s="21"/>
      <c r="D32" s="21"/>
      <c r="E32" s="78"/>
      <c r="F32" s="21"/>
      <c r="G32" s="21"/>
      <c r="H32" s="21"/>
      <c r="I32" s="21"/>
      <c r="J32" s="143">
        <v>0</v>
      </c>
      <c r="K32" s="9"/>
    </row>
    <row r="33" spans="1:11" x14ac:dyDescent="0.25">
      <c r="A33" s="75" t="s">
        <v>19</v>
      </c>
      <c r="B33" s="21" t="s">
        <v>57</v>
      </c>
      <c r="C33" s="21"/>
      <c r="D33" s="21"/>
      <c r="E33" s="21"/>
      <c r="F33" s="21"/>
      <c r="G33" s="21"/>
      <c r="H33" s="21"/>
      <c r="I33" s="21"/>
      <c r="J33" s="143">
        <v>0</v>
      </c>
      <c r="K33" s="9"/>
    </row>
    <row r="34" spans="1:11" x14ac:dyDescent="0.25">
      <c r="A34" s="21"/>
      <c r="B34" s="21"/>
      <c r="C34" s="21"/>
      <c r="D34" s="21"/>
      <c r="E34" s="21"/>
      <c r="F34" s="21"/>
      <c r="G34" s="21"/>
      <c r="H34" s="164" t="s">
        <v>58</v>
      </c>
      <c r="I34" s="204"/>
      <c r="J34" s="150">
        <f>SUM(J32:K33)</f>
        <v>0</v>
      </c>
      <c r="K34" s="9"/>
    </row>
    <row r="35" spans="1:11" x14ac:dyDescent="0.25">
      <c r="J35" s="46"/>
    </row>
    <row r="36" spans="1:11" x14ac:dyDescent="0.25">
      <c r="A36" s="205" t="s">
        <v>59</v>
      </c>
      <c r="B36" s="205"/>
      <c r="C36" s="205"/>
      <c r="D36" s="205"/>
      <c r="J36" s="122" t="s">
        <v>16</v>
      </c>
      <c r="K36" s="15"/>
    </row>
    <row r="37" spans="1:11" x14ac:dyDescent="0.25">
      <c r="A37" s="21"/>
      <c r="B37" s="21"/>
      <c r="C37" s="21"/>
      <c r="D37" s="21"/>
      <c r="J37" s="46"/>
    </row>
    <row r="38" spans="1:11" x14ac:dyDescent="0.25">
      <c r="A38" s="75" t="s">
        <v>17</v>
      </c>
      <c r="B38" s="21" t="s">
        <v>60</v>
      </c>
      <c r="C38" s="21"/>
      <c r="D38" s="21"/>
      <c r="J38" s="143">
        <v>0</v>
      </c>
      <c r="K38" s="9"/>
    </row>
    <row r="39" spans="1:11" x14ac:dyDescent="0.25">
      <c r="A39" s="75" t="s">
        <v>19</v>
      </c>
      <c r="B39" s="21" t="s">
        <v>61</v>
      </c>
      <c r="C39" s="21"/>
      <c r="D39" s="21"/>
      <c r="J39" s="143">
        <v>0</v>
      </c>
      <c r="K39" s="9"/>
    </row>
    <row r="40" spans="1:11" x14ac:dyDescent="0.25">
      <c r="A40" s="75" t="s">
        <v>20</v>
      </c>
      <c r="B40" s="21" t="s">
        <v>62</v>
      </c>
      <c r="C40" s="21"/>
      <c r="D40" s="21"/>
      <c r="J40" s="143">
        <v>0</v>
      </c>
      <c r="K40" s="9"/>
    </row>
    <row r="41" spans="1:11" x14ac:dyDescent="0.25">
      <c r="A41" s="75" t="s">
        <v>21</v>
      </c>
      <c r="B41" s="79" t="s">
        <v>63</v>
      </c>
      <c r="C41" s="79"/>
      <c r="D41" s="79"/>
      <c r="J41" s="143">
        <v>0</v>
      </c>
      <c r="K41" s="9"/>
    </row>
    <row r="42" spans="1:11" x14ac:dyDescent="0.25">
      <c r="A42" s="75" t="s">
        <v>22</v>
      </c>
      <c r="B42" s="81" t="s">
        <v>64</v>
      </c>
      <c r="C42" s="206"/>
      <c r="D42" s="207"/>
      <c r="E42" s="207"/>
      <c r="F42" s="207"/>
      <c r="G42" s="207"/>
      <c r="H42" s="208"/>
      <c r="J42" s="143">
        <v>0</v>
      </c>
      <c r="K42" s="9"/>
    </row>
    <row r="43" spans="1:11" ht="6" customHeight="1" x14ac:dyDescent="0.25">
      <c r="A43" s="11"/>
      <c r="B43" s="18"/>
      <c r="C43" s="18"/>
      <c r="D43" s="18"/>
      <c r="E43" s="18"/>
      <c r="F43" s="18"/>
      <c r="G43" s="18"/>
      <c r="H43" s="18"/>
      <c r="J43" s="124"/>
      <c r="K43" s="19"/>
    </row>
    <row r="44" spans="1:11" x14ac:dyDescent="0.25">
      <c r="B44" s="20">
        <v>0</v>
      </c>
      <c r="C44" s="163" t="s">
        <v>65</v>
      </c>
      <c r="D44" s="164"/>
      <c r="E44" s="164"/>
      <c r="F44" s="164" t="s">
        <v>66</v>
      </c>
      <c r="G44" s="164"/>
      <c r="H44" s="164"/>
      <c r="I44" s="204"/>
      <c r="J44" s="150">
        <f>SUM(J38:K42)</f>
        <v>0</v>
      </c>
      <c r="K44" s="9"/>
    </row>
    <row r="45" spans="1:11" x14ac:dyDescent="0.25">
      <c r="J45" s="123"/>
    </row>
    <row r="46" spans="1:11" x14ac:dyDescent="0.25">
      <c r="J46" s="46"/>
    </row>
    <row r="47" spans="1:11" x14ac:dyDescent="0.25">
      <c r="H47" s="202" t="s">
        <v>67</v>
      </c>
      <c r="I47" s="202"/>
      <c r="J47" s="151">
        <f>SUM(J25+J34+J44)</f>
        <v>0</v>
      </c>
    </row>
    <row r="62" spans="2:3" x14ac:dyDescent="0.25">
      <c r="B62" s="203" t="s">
        <v>68</v>
      </c>
      <c r="C62" s="203"/>
    </row>
  </sheetData>
  <sheetProtection selectLockedCells="1"/>
  <mergeCells count="29">
    <mergeCell ref="A2:C2"/>
    <mergeCell ref="D2:E2"/>
    <mergeCell ref="E4:F4"/>
    <mergeCell ref="D6:G6"/>
    <mergeCell ref="F8:G8"/>
    <mergeCell ref="A10:C10"/>
    <mergeCell ref="A8:B8"/>
    <mergeCell ref="B14:H14"/>
    <mergeCell ref="B13:H13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H25:I25"/>
    <mergeCell ref="A28:C28"/>
    <mergeCell ref="A30:B30"/>
    <mergeCell ref="H47:I47"/>
    <mergeCell ref="B62:C62"/>
    <mergeCell ref="H34:I34"/>
    <mergeCell ref="A36:D36"/>
    <mergeCell ref="C42:H42"/>
    <mergeCell ref="C44:E44"/>
    <mergeCell ref="F44:I44"/>
  </mergeCells>
  <phoneticPr fontId="6" type="noConversion"/>
  <pageMargins left="0.75" right="0.75" top="1" bottom="1" header="0.5" footer="0.5"/>
  <pageSetup scale="72" orientation="portrait"/>
  <headerFooter alignWithMargins="0">
    <oddHeader>&amp;CRESEARCH and RELATED BUDGET - SECTION C-E BUDGET PERIOD 3</oddHeader>
    <oddFooter>&amp;LRESEARCH and RELATED Budget {C-E} (Funds Requested)&amp;ROMB Number 4040-0001
Expiration Date:  06/30/2011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7" r:id="rId3" name="Check Box 3">
              <controlPr defaultSize="0" autoFill="0" autoLine="0" autoPict="0">
                <anchor moveWithCells="1">
                  <from>
                    <xdr:col>4</xdr:col>
                    <xdr:colOff>266700</xdr:colOff>
                    <xdr:row>26</xdr:row>
                    <xdr:rowOff>137160</xdr:rowOff>
                  </from>
                  <to>
                    <xdr:col>5</xdr:col>
                    <xdr:colOff>320040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4" name="Check Box 4">
              <controlPr defaultSize="0" autoFill="0" autoLine="0" autoPict="0">
                <anchor moveWithCells="1">
                  <from>
                    <xdr:col>5</xdr:col>
                    <xdr:colOff>190500</xdr:colOff>
                    <xdr:row>26</xdr:row>
                    <xdr:rowOff>137160</xdr:rowOff>
                  </from>
                  <to>
                    <xdr:col>6</xdr:col>
                    <xdr:colOff>266700</xdr:colOff>
                    <xdr:row>28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9"/>
  <sheetViews>
    <sheetView workbookViewId="0"/>
  </sheetViews>
  <sheetFormatPr defaultColWidth="8.77734375" defaultRowHeight="13.2" x14ac:dyDescent="0.25"/>
  <cols>
    <col min="1" max="1" width="3.33203125" style="4" customWidth="1"/>
    <col min="2" max="2" width="8.77734375" style="4"/>
    <col min="3" max="3" width="12.6640625" style="4" customWidth="1"/>
    <col min="4" max="4" width="9.6640625" style="4" customWidth="1"/>
    <col min="5" max="5" width="11.109375" style="4" customWidth="1"/>
    <col min="6" max="6" width="3.6640625" style="4" customWidth="1"/>
    <col min="7" max="7" width="16.109375" style="4" customWidth="1"/>
    <col min="8" max="8" width="16.6640625" style="4" customWidth="1"/>
    <col min="9" max="9" width="18.33203125" style="4" customWidth="1"/>
    <col min="10" max="10" width="8.77734375" style="19"/>
    <col min="11" max="16384" width="8.77734375" style="4"/>
  </cols>
  <sheetData>
    <row r="2" spans="1:16" x14ac:dyDescent="0.25">
      <c r="A2" s="193" t="s">
        <v>0</v>
      </c>
      <c r="B2" s="193"/>
      <c r="C2" s="194"/>
      <c r="D2" s="237">
        <f>SUM('Budget 1 A-B'!D2:F2)</f>
        <v>0</v>
      </c>
      <c r="E2" s="238"/>
      <c r="F2" s="1"/>
      <c r="G2" s="224"/>
      <c r="H2" s="224"/>
      <c r="I2" s="2"/>
      <c r="J2" s="1"/>
      <c r="K2" s="3"/>
      <c r="L2" s="3"/>
      <c r="M2" s="3"/>
      <c r="N2" s="3"/>
      <c r="O2" s="3"/>
    </row>
    <row r="3" spans="1:16" ht="8.25" customHeight="1" x14ac:dyDescent="0.25">
      <c r="A3" s="50"/>
      <c r="B3" s="50"/>
      <c r="C3" s="50"/>
      <c r="D3" s="3"/>
    </row>
    <row r="4" spans="1:16" ht="15" customHeight="1" x14ac:dyDescent="0.25">
      <c r="A4" s="60" t="s">
        <v>1</v>
      </c>
      <c r="B4" s="60"/>
      <c r="C4" s="61" t="s">
        <v>2</v>
      </c>
      <c r="D4" s="22">
        <f>'Budget 1 A-B'!D4</f>
        <v>0</v>
      </c>
      <c r="E4" s="200" t="s">
        <v>3</v>
      </c>
      <c r="F4" s="201"/>
      <c r="G4" s="180"/>
      <c r="H4" s="23">
        <f>'Budget 1 A-B'!H4</f>
        <v>0</v>
      </c>
      <c r="I4" s="2"/>
      <c r="J4" s="2"/>
      <c r="K4" s="2"/>
      <c r="L4" s="2"/>
      <c r="M4" s="2"/>
      <c r="N4" s="2"/>
      <c r="O4" s="2"/>
      <c r="P4" s="2"/>
    </row>
    <row r="5" spans="1:16" x14ac:dyDescent="0.25">
      <c r="A5" s="50"/>
      <c r="B5" s="50"/>
      <c r="C5" s="50"/>
      <c r="D5" s="3"/>
      <c r="E5" s="3"/>
      <c r="F5" s="3"/>
      <c r="G5" s="3"/>
      <c r="H5" s="3"/>
      <c r="I5" s="3"/>
      <c r="J5" s="25"/>
      <c r="K5" s="3"/>
      <c r="L5" s="3"/>
      <c r="M5" s="3"/>
      <c r="N5" s="3"/>
      <c r="O5" s="3"/>
    </row>
    <row r="6" spans="1:16" x14ac:dyDescent="0.25">
      <c r="A6" s="60" t="s">
        <v>125</v>
      </c>
      <c r="B6" s="60"/>
      <c r="C6" s="60"/>
      <c r="D6" s="239">
        <f>('Budget 1 A-B'!D6:H6)</f>
        <v>0</v>
      </c>
      <c r="E6" s="239"/>
      <c r="F6" s="239"/>
      <c r="G6" s="239"/>
      <c r="H6" s="1"/>
      <c r="I6" s="3"/>
      <c r="J6" s="25"/>
      <c r="K6" s="3"/>
      <c r="L6" s="3"/>
      <c r="M6" s="3"/>
      <c r="N6" s="3"/>
      <c r="O6" s="3"/>
    </row>
    <row r="7" spans="1:16" ht="7.5" customHeight="1" x14ac:dyDescent="0.25">
      <c r="A7" s="3"/>
      <c r="B7" s="3"/>
      <c r="C7" s="3"/>
      <c r="D7" s="3"/>
      <c r="E7" s="3"/>
      <c r="F7" s="3"/>
      <c r="G7" s="3"/>
      <c r="H7" s="3"/>
      <c r="I7" s="3"/>
      <c r="J7" s="25"/>
      <c r="K7" s="3"/>
      <c r="L7" s="3"/>
      <c r="M7" s="3"/>
      <c r="N7" s="3"/>
      <c r="O7" s="3"/>
    </row>
    <row r="8" spans="1:16" x14ac:dyDescent="0.25">
      <c r="A8" s="164" t="s">
        <v>43</v>
      </c>
      <c r="B8" s="204"/>
      <c r="C8" s="43" t="str">
        <f>'Budget 3 A-B'!C8</f>
        <v xml:space="preserve"> </v>
      </c>
      <c r="D8" s="82" t="s">
        <v>44</v>
      </c>
      <c r="E8" s="43" t="str">
        <f>'Budget 3 A-B'!F8</f>
        <v xml:space="preserve"> </v>
      </c>
      <c r="F8" s="26"/>
      <c r="G8" s="72" t="s">
        <v>69</v>
      </c>
      <c r="H8" s="52">
        <v>3</v>
      </c>
    </row>
    <row r="10" spans="1:16" x14ac:dyDescent="0.25">
      <c r="A10" s="205" t="s">
        <v>70</v>
      </c>
      <c r="B10" s="205"/>
      <c r="C10" s="205"/>
      <c r="D10" s="21"/>
      <c r="E10" s="21"/>
      <c r="F10" s="21"/>
      <c r="G10" s="21"/>
      <c r="I10" s="80" t="s">
        <v>16</v>
      </c>
      <c r="J10" s="9"/>
    </row>
    <row r="11" spans="1:16" x14ac:dyDescent="0.25">
      <c r="A11" s="77"/>
      <c r="B11" s="77"/>
      <c r="C11" s="77"/>
      <c r="D11" s="77"/>
      <c r="E11" s="77"/>
      <c r="F11" s="77"/>
      <c r="G11" s="77"/>
      <c r="H11" s="13"/>
    </row>
    <row r="12" spans="1:16" x14ac:dyDescent="0.25">
      <c r="A12" s="75" t="s">
        <v>17</v>
      </c>
      <c r="B12" s="209" t="s">
        <v>71</v>
      </c>
      <c r="C12" s="209"/>
      <c r="D12" s="209"/>
      <c r="E12" s="209"/>
      <c r="F12" s="209"/>
      <c r="G12" s="209"/>
      <c r="H12" s="9"/>
      <c r="I12" s="143">
        <v>0</v>
      </c>
      <c r="J12" s="9"/>
    </row>
    <row r="13" spans="1:16" x14ac:dyDescent="0.25">
      <c r="A13" s="75" t="s">
        <v>19</v>
      </c>
      <c r="B13" s="209" t="s">
        <v>72</v>
      </c>
      <c r="C13" s="209"/>
      <c r="D13" s="209"/>
      <c r="E13" s="209"/>
      <c r="F13" s="209"/>
      <c r="G13" s="209"/>
      <c r="H13" s="9"/>
      <c r="I13" s="143">
        <v>0</v>
      </c>
      <c r="J13" s="9"/>
    </row>
    <row r="14" spans="1:16" x14ac:dyDescent="0.25">
      <c r="A14" s="75" t="s">
        <v>20</v>
      </c>
      <c r="B14" s="209" t="s">
        <v>73</v>
      </c>
      <c r="C14" s="209"/>
      <c r="D14" s="209"/>
      <c r="E14" s="209"/>
      <c r="F14" s="209"/>
      <c r="G14" s="209"/>
      <c r="H14" s="9"/>
      <c r="I14" s="143">
        <v>0</v>
      </c>
      <c r="J14" s="9"/>
    </row>
    <row r="15" spans="1:16" x14ac:dyDescent="0.25">
      <c r="A15" s="75" t="s">
        <v>21</v>
      </c>
      <c r="B15" s="223" t="s">
        <v>74</v>
      </c>
      <c r="C15" s="223"/>
      <c r="D15" s="223"/>
      <c r="E15" s="223"/>
      <c r="F15" s="223"/>
      <c r="G15" s="223"/>
      <c r="H15" s="9"/>
      <c r="I15" s="143">
        <v>0</v>
      </c>
      <c r="J15" s="9"/>
    </row>
    <row r="16" spans="1:16" x14ac:dyDescent="0.25">
      <c r="A16" s="75" t="s">
        <v>22</v>
      </c>
      <c r="B16" s="223" t="s">
        <v>75</v>
      </c>
      <c r="C16" s="223"/>
      <c r="D16" s="223"/>
      <c r="E16" s="223"/>
      <c r="F16" s="223"/>
      <c r="G16" s="223"/>
      <c r="H16" s="9"/>
      <c r="I16" s="143">
        <v>0</v>
      </c>
      <c r="J16" s="9"/>
    </row>
    <row r="17" spans="1:10" x14ac:dyDescent="0.25">
      <c r="A17" s="75" t="s">
        <v>23</v>
      </c>
      <c r="B17" s="223" t="s">
        <v>76</v>
      </c>
      <c r="C17" s="223"/>
      <c r="D17" s="223"/>
      <c r="E17" s="223"/>
      <c r="F17" s="223"/>
      <c r="G17" s="223"/>
      <c r="H17" s="9"/>
      <c r="I17" s="143">
        <v>0</v>
      </c>
      <c r="J17" s="9"/>
    </row>
    <row r="18" spans="1:10" x14ac:dyDescent="0.25">
      <c r="A18" s="75" t="s">
        <v>24</v>
      </c>
      <c r="B18" s="223" t="s">
        <v>77</v>
      </c>
      <c r="C18" s="223"/>
      <c r="D18" s="223"/>
      <c r="E18" s="223"/>
      <c r="F18" s="223"/>
      <c r="G18" s="223"/>
      <c r="H18" s="9"/>
      <c r="I18" s="143">
        <v>0</v>
      </c>
      <c r="J18" s="9"/>
    </row>
    <row r="19" spans="1:10" x14ac:dyDescent="0.25">
      <c r="A19" s="75" t="s">
        <v>25</v>
      </c>
      <c r="B19" s="210"/>
      <c r="C19" s="211"/>
      <c r="D19" s="211"/>
      <c r="E19" s="211"/>
      <c r="F19" s="211"/>
      <c r="G19" s="212"/>
      <c r="H19" s="9"/>
      <c r="I19" s="143">
        <v>0</v>
      </c>
      <c r="J19" s="9"/>
    </row>
    <row r="20" spans="1:10" x14ac:dyDescent="0.25">
      <c r="A20" s="75" t="s">
        <v>26</v>
      </c>
      <c r="B20" s="210"/>
      <c r="C20" s="211"/>
      <c r="D20" s="211"/>
      <c r="E20" s="211"/>
      <c r="F20" s="211"/>
      <c r="G20" s="212"/>
      <c r="H20" s="9"/>
      <c r="I20" s="143">
        <v>0</v>
      </c>
      <c r="J20" s="9"/>
    </row>
    <row r="21" spans="1:10" x14ac:dyDescent="0.25">
      <c r="A21" s="75" t="s">
        <v>49</v>
      </c>
      <c r="B21" s="210"/>
      <c r="C21" s="211"/>
      <c r="D21" s="211"/>
      <c r="E21" s="211"/>
      <c r="F21" s="211"/>
      <c r="G21" s="212"/>
      <c r="H21" s="9"/>
      <c r="I21" s="143">
        <v>0</v>
      </c>
      <c r="J21" s="9"/>
    </row>
    <row r="22" spans="1:10" x14ac:dyDescent="0.25">
      <c r="A22" s="11"/>
      <c r="B22" s="9"/>
      <c r="C22" s="9"/>
      <c r="D22" s="9"/>
      <c r="E22" s="9"/>
      <c r="F22" s="10" t="s">
        <v>78</v>
      </c>
      <c r="G22" s="73"/>
      <c r="H22" s="73"/>
      <c r="I22" s="130">
        <f>SUM(I12:I21)</f>
        <v>0</v>
      </c>
      <c r="J22" s="9"/>
    </row>
    <row r="23" spans="1:10" x14ac:dyDescent="0.25">
      <c r="A23" s="11"/>
      <c r="B23" s="9"/>
      <c r="C23" s="9"/>
      <c r="D23" s="9"/>
      <c r="E23" s="9"/>
      <c r="F23" s="27"/>
      <c r="G23" s="27"/>
      <c r="H23" s="27"/>
      <c r="I23" s="127"/>
    </row>
    <row r="24" spans="1:10" x14ac:dyDescent="0.25">
      <c r="I24" s="46"/>
    </row>
    <row r="25" spans="1:10" x14ac:dyDescent="0.25">
      <c r="A25" s="205" t="s">
        <v>79</v>
      </c>
      <c r="B25" s="205"/>
      <c r="C25" s="205"/>
      <c r="D25" s="21"/>
      <c r="E25" s="21"/>
      <c r="F25" s="21"/>
      <c r="G25" s="21"/>
      <c r="H25" s="21"/>
      <c r="I25" s="128" t="s">
        <v>80</v>
      </c>
      <c r="J25" s="9"/>
    </row>
    <row r="26" spans="1:10" x14ac:dyDescent="0.25">
      <c r="A26" s="21"/>
      <c r="B26" s="21"/>
      <c r="C26" s="21"/>
      <c r="D26" s="21"/>
      <c r="E26" s="21"/>
      <c r="F26" s="21"/>
      <c r="G26" s="202" t="s">
        <v>81</v>
      </c>
      <c r="H26" s="202"/>
      <c r="I26" s="145">
        <f>SUM('Budget 3 A-B'!P39+'Budget 3 C-E '!J25+'Budget 3 C-E '!J34+'Budget 3 C-E '!J44+'Budget3 F-K'!I22)</f>
        <v>0</v>
      </c>
      <c r="J26" s="9"/>
    </row>
    <row r="27" spans="1:10" x14ac:dyDescent="0.25">
      <c r="I27" s="46"/>
    </row>
    <row r="28" spans="1:10" x14ac:dyDescent="0.25">
      <c r="I28" s="46"/>
    </row>
    <row r="29" spans="1:10" x14ac:dyDescent="0.25">
      <c r="A29" s="205" t="s">
        <v>82</v>
      </c>
      <c r="B29" s="205"/>
      <c r="C29" s="205"/>
      <c r="D29" s="21"/>
      <c r="E29" s="21"/>
      <c r="F29" s="21"/>
      <c r="G29" s="21"/>
      <c r="H29" s="21"/>
      <c r="I29" s="123"/>
    </row>
    <row r="30" spans="1:10" ht="25.5" customHeight="1" x14ac:dyDescent="0.25">
      <c r="A30" s="21"/>
      <c r="B30" s="202" t="s">
        <v>83</v>
      </c>
      <c r="C30" s="202"/>
      <c r="D30" s="202"/>
      <c r="E30" s="202"/>
      <c r="F30" s="202"/>
      <c r="G30" s="83" t="s">
        <v>132</v>
      </c>
      <c r="H30" s="83" t="s">
        <v>133</v>
      </c>
      <c r="I30" s="146" t="s">
        <v>16</v>
      </c>
      <c r="J30" s="9"/>
    </row>
    <row r="31" spans="1:10" ht="4.5" customHeight="1" x14ac:dyDescent="0.25">
      <c r="I31" s="147"/>
    </row>
    <row r="32" spans="1:10" x14ac:dyDescent="0.25">
      <c r="A32" s="75" t="s">
        <v>17</v>
      </c>
      <c r="B32" s="167" t="s">
        <v>38</v>
      </c>
      <c r="C32" s="167"/>
      <c r="D32" s="167"/>
      <c r="E32" s="167"/>
      <c r="F32" s="167"/>
      <c r="G32" s="107">
        <v>0</v>
      </c>
      <c r="H32" s="140">
        <v>0</v>
      </c>
      <c r="I32" s="129">
        <v>0</v>
      </c>
      <c r="J32" s="9"/>
    </row>
    <row r="33" spans="1:11" x14ac:dyDescent="0.25">
      <c r="A33" s="75" t="s">
        <v>19</v>
      </c>
      <c r="B33" s="167"/>
      <c r="C33" s="167"/>
      <c r="D33" s="167"/>
      <c r="E33" s="167"/>
      <c r="F33" s="167"/>
      <c r="G33" s="107">
        <v>0</v>
      </c>
      <c r="H33" s="140">
        <v>0</v>
      </c>
      <c r="I33" s="129">
        <v>0</v>
      </c>
      <c r="J33" s="9"/>
    </row>
    <row r="34" spans="1:11" x14ac:dyDescent="0.25">
      <c r="A34" s="75" t="s">
        <v>20</v>
      </c>
      <c r="B34" s="167"/>
      <c r="C34" s="167"/>
      <c r="D34" s="167"/>
      <c r="E34" s="167"/>
      <c r="F34" s="167"/>
      <c r="G34" s="107">
        <v>0</v>
      </c>
      <c r="H34" s="140">
        <v>0</v>
      </c>
      <c r="I34" s="129">
        <v>0</v>
      </c>
      <c r="J34" s="9"/>
    </row>
    <row r="35" spans="1:11" x14ac:dyDescent="0.25">
      <c r="A35" s="75" t="s">
        <v>21</v>
      </c>
      <c r="B35" s="170"/>
      <c r="C35" s="170"/>
      <c r="D35" s="170"/>
      <c r="E35" s="170"/>
      <c r="F35" s="170"/>
      <c r="G35" s="107">
        <v>0</v>
      </c>
      <c r="H35" s="140">
        <v>0</v>
      </c>
      <c r="I35" s="129">
        <v>0</v>
      </c>
      <c r="J35" s="9"/>
    </row>
    <row r="36" spans="1:11" x14ac:dyDescent="0.25">
      <c r="A36" s="11"/>
      <c r="B36" s="17"/>
      <c r="C36" s="17"/>
      <c r="D36" s="17"/>
      <c r="G36" s="12" t="s">
        <v>86</v>
      </c>
      <c r="H36" s="12"/>
      <c r="I36" s="148">
        <f>SUM(I32:I35)</f>
        <v>0</v>
      </c>
      <c r="J36" s="29"/>
    </row>
    <row r="37" spans="1:11" x14ac:dyDescent="0.25">
      <c r="A37" s="11"/>
      <c r="B37" s="17"/>
      <c r="C37" s="17"/>
      <c r="D37" s="17"/>
      <c r="I37" s="127"/>
    </row>
    <row r="38" spans="1:11" x14ac:dyDescent="0.25">
      <c r="A38" s="75" t="s">
        <v>87</v>
      </c>
      <c r="B38" s="75"/>
      <c r="C38" s="75"/>
      <c r="D38" s="75"/>
      <c r="E38" s="30"/>
      <c r="F38" s="31"/>
      <c r="G38" s="31"/>
      <c r="H38" s="31"/>
      <c r="I38" s="132"/>
      <c r="J38" s="18"/>
      <c r="K38" s="19"/>
    </row>
    <row r="39" spans="1:11" x14ac:dyDescent="0.25">
      <c r="A39" s="84" t="s">
        <v>88</v>
      </c>
      <c r="B39" s="84"/>
      <c r="C39" s="84"/>
      <c r="D39" s="84"/>
      <c r="E39" s="33"/>
      <c r="F39" s="33"/>
      <c r="G39" s="33"/>
      <c r="H39" s="32"/>
      <c r="I39" s="133"/>
      <c r="K39" s="19"/>
    </row>
    <row r="40" spans="1:11" x14ac:dyDescent="0.25">
      <c r="I40" s="46"/>
    </row>
    <row r="41" spans="1:11" x14ac:dyDescent="0.25">
      <c r="A41" s="205" t="s">
        <v>89</v>
      </c>
      <c r="B41" s="205"/>
      <c r="C41" s="205"/>
      <c r="D41" s="205"/>
      <c r="E41" s="21"/>
      <c r="F41" s="21"/>
      <c r="G41" s="21"/>
      <c r="H41" s="21"/>
      <c r="I41" s="128" t="s">
        <v>80</v>
      </c>
      <c r="J41" s="9"/>
    </row>
    <row r="42" spans="1:11" x14ac:dyDescent="0.25">
      <c r="A42" s="21"/>
      <c r="B42" s="21"/>
      <c r="C42" s="21"/>
      <c r="D42" s="21"/>
      <c r="E42" s="164" t="s">
        <v>94</v>
      </c>
      <c r="F42" s="164"/>
      <c r="G42" s="164"/>
      <c r="H42" s="204"/>
      <c r="I42" s="148">
        <f>SUM(I26+I36)</f>
        <v>0</v>
      </c>
      <c r="J42" s="29"/>
    </row>
    <row r="43" spans="1:11" x14ac:dyDescent="0.25">
      <c r="A43" s="21"/>
      <c r="B43" s="21"/>
      <c r="C43" s="21"/>
      <c r="D43" s="21"/>
      <c r="E43" s="21"/>
      <c r="F43" s="21"/>
      <c r="G43" s="21"/>
      <c r="H43" s="21"/>
      <c r="I43" s="46"/>
    </row>
    <row r="44" spans="1:11" x14ac:dyDescent="0.25">
      <c r="A44" s="205" t="s">
        <v>91</v>
      </c>
      <c r="B44" s="205"/>
      <c r="C44" s="21"/>
      <c r="D44" s="21"/>
      <c r="E44" s="21"/>
      <c r="F44" s="21"/>
      <c r="G44" s="21"/>
      <c r="H44" s="21"/>
      <c r="I44" s="128" t="s">
        <v>80</v>
      </c>
      <c r="J44" s="9"/>
    </row>
    <row r="45" spans="1:11" x14ac:dyDescent="0.25">
      <c r="A45" s="21"/>
      <c r="B45" s="21"/>
      <c r="C45" s="21"/>
      <c r="D45" s="21"/>
      <c r="E45" s="21"/>
      <c r="F45" s="21"/>
      <c r="G45" s="21"/>
      <c r="H45" s="21"/>
      <c r="I45" s="143">
        <v>0</v>
      </c>
      <c r="J45" s="9"/>
    </row>
    <row r="46" spans="1:11" x14ac:dyDescent="0.25">
      <c r="A46" s="21"/>
      <c r="B46" s="21"/>
      <c r="C46" s="21"/>
      <c r="D46" s="21"/>
      <c r="E46" s="21"/>
      <c r="F46" s="21"/>
      <c r="G46" s="21"/>
      <c r="H46" s="21"/>
      <c r="I46" s="19"/>
    </row>
    <row r="47" spans="1:11" x14ac:dyDescent="0.25">
      <c r="A47" s="205" t="s">
        <v>92</v>
      </c>
      <c r="B47" s="205"/>
      <c r="C47" s="220"/>
      <c r="D47" s="219" t="s">
        <v>93</v>
      </c>
      <c r="E47" s="219"/>
      <c r="F47" s="72"/>
      <c r="G47" s="72"/>
      <c r="H47" s="72"/>
    </row>
    <row r="48" spans="1:11" x14ac:dyDescent="0.25">
      <c r="F48" s="26"/>
      <c r="G48" s="26"/>
      <c r="H48" s="26"/>
    </row>
    <row r="59" spans="2:3" x14ac:dyDescent="0.25">
      <c r="B59" s="34" t="s">
        <v>42</v>
      </c>
      <c r="C59" s="35"/>
    </row>
  </sheetData>
  <sheetProtection selectLockedCells="1"/>
  <mergeCells count="30">
    <mergeCell ref="A2:C2"/>
    <mergeCell ref="D2:E2"/>
    <mergeCell ref="G2:H2"/>
    <mergeCell ref="E4:G4"/>
    <mergeCell ref="D6:G6"/>
    <mergeCell ref="A10:C10"/>
    <mergeCell ref="A8:B8"/>
    <mergeCell ref="B12:G12"/>
    <mergeCell ref="B13:G13"/>
    <mergeCell ref="B14:G14"/>
    <mergeCell ref="B15:G15"/>
    <mergeCell ref="B16:G16"/>
    <mergeCell ref="B17:G17"/>
    <mergeCell ref="B35:F35"/>
    <mergeCell ref="B18:G18"/>
    <mergeCell ref="B19:G19"/>
    <mergeCell ref="B20:G20"/>
    <mergeCell ref="B21:G21"/>
    <mergeCell ref="A25:C25"/>
    <mergeCell ref="G26:H26"/>
    <mergeCell ref="A29:C29"/>
    <mergeCell ref="B32:F32"/>
    <mergeCell ref="B30:F30"/>
    <mergeCell ref="B33:F33"/>
    <mergeCell ref="B34:F34"/>
    <mergeCell ref="A41:D41"/>
    <mergeCell ref="E42:H42"/>
    <mergeCell ref="A44:B44"/>
    <mergeCell ref="A47:C47"/>
    <mergeCell ref="D47:E47"/>
  </mergeCells>
  <phoneticPr fontId="6" type="noConversion"/>
  <pageMargins left="0.75" right="0.75" top="1" bottom="1" header="0.5" footer="0.5"/>
  <pageSetup scale="70" orientation="portrait"/>
  <headerFooter alignWithMargins="0">
    <oddHeader>&amp;CRESEARCH and RELATED BUDGET - SECTION F-K BUDGET PERIOD 3</oddHeader>
    <oddFooter>&amp;LRESEARCH and RELATED Budget {F-K} (Funds Requested)&amp;ROMB Number 4040-0001
Expiration Date:  06/30/2011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Budget 1 A-B</vt:lpstr>
      <vt:lpstr>Budget 1 C-E</vt:lpstr>
      <vt:lpstr>Budget 1 F-K</vt:lpstr>
      <vt:lpstr>Budget 2 A-B</vt:lpstr>
      <vt:lpstr>Budget 2 C-E</vt:lpstr>
      <vt:lpstr>Budget 2 F-K</vt:lpstr>
      <vt:lpstr>Budget 3 A-B</vt:lpstr>
      <vt:lpstr>Budget 3 C-E </vt:lpstr>
      <vt:lpstr>Budget3 F-K</vt:lpstr>
      <vt:lpstr>Cumulative</vt:lpstr>
      <vt:lpstr>'Budget 1 A-B'!Print_Area</vt:lpstr>
      <vt:lpstr>'Budget 1 C-E'!Print_Area</vt:lpstr>
      <vt:lpstr>'Budget 1 F-K'!Print_Area</vt:lpstr>
      <vt:lpstr>'Budget 2 A-B'!Print_Area</vt:lpstr>
      <vt:lpstr>'Budget 2 C-E'!Print_Area</vt:lpstr>
      <vt:lpstr>'Budget 2 F-K'!Print_Area</vt:lpstr>
      <vt:lpstr>'Budget 3 A-B'!Print_Area</vt:lpstr>
      <vt:lpstr>'Budget 3 C-E '!Print_Area</vt:lpstr>
    </vt:vector>
  </TitlesOfParts>
  <Company>U. S. Department of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SF-424 Research and Related Budget (R&amp;R) 3 Year</dc:title>
  <dc:subject>SF-424 Research and Related Budget (R&amp;R) 3 Year</dc:subject>
  <dc:creator>Ryan Jensen</dc:creator>
  <cp:lastModifiedBy>INL</cp:lastModifiedBy>
  <cp:lastPrinted>2012-11-16T15:40:20Z</cp:lastPrinted>
  <dcterms:created xsi:type="dcterms:W3CDTF">2006-07-26T17:10:27Z</dcterms:created>
  <dcterms:modified xsi:type="dcterms:W3CDTF">2014-03-11T16:11:53Z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